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updateLinks="never"/>
  <mc:AlternateContent xmlns:mc="http://schemas.openxmlformats.org/markup-compatibility/2006">
    <mc:Choice Requires="x15">
      <x15ac:absPath xmlns:x15ac="http://schemas.microsoft.com/office/spreadsheetml/2010/11/ac" url="K:\Inventarium\Gjorts_tillgängliga\"/>
    </mc:Choice>
  </mc:AlternateContent>
  <xr:revisionPtr revIDLastSave="0" documentId="13_ncr:1_{3E3DE7E1-3A8E-416D-9665-D63D90BE94C5}" xr6:coauthVersionLast="47" xr6:coauthVersionMax="47" xr10:uidLastSave="{00000000-0000-0000-0000-000000000000}"/>
  <workbookProtection workbookPassword="9FAD" lockStructure="1"/>
  <bookViews>
    <workbookView xWindow="2205" yWindow="0" windowWidth="24765" windowHeight="15600" tabRatio="694" xr2:uid="{00000000-000D-0000-FFFF-FFFF00000000}"/>
  </bookViews>
  <sheets>
    <sheet name="Instruktion" sheetId="7" r:id="rId1"/>
    <sheet name="Böcker och artiklar" sheetId="11" r:id="rId2"/>
    <sheet name="Glas" sheetId="13" r:id="rId3"/>
    <sheet name="Inspelningar och bilder" sheetId="9" r:id="rId4"/>
    <sheet name="Maskiner,-delar,-verktyg" sheetId="12" r:id="rId5"/>
    <sheet name="Mönsterplåtar" sheetId="10" r:id="rId6"/>
    <sheet name="Övrigt" sheetId="14" r:id="rId7"/>
  </sheets>
  <externalReferences>
    <externalReference r:id="rId8"/>
    <externalReference r:id="rId9"/>
    <externalReference r:id="rId10"/>
    <externalReference r:id="rId11"/>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42" i="11" l="1"/>
  <c r="D639" i="11"/>
  <c r="D640" i="11" s="1"/>
  <c r="D641" i="11" s="1"/>
  <c r="D643" i="11" s="1"/>
</calcChain>
</file>

<file path=xl/sharedStrings.xml><?xml version="1.0" encoding="utf-8"?>
<sst xmlns="http://schemas.openxmlformats.org/spreadsheetml/2006/main" count="17366" uniqueCount="7091">
  <si>
    <t>BGM</t>
  </si>
  <si>
    <t>Detalj</t>
  </si>
  <si>
    <t>Till museet år</t>
  </si>
  <si>
    <t>Inventarienummer</t>
  </si>
  <si>
    <t>Kommentar</t>
  </si>
  <si>
    <t>Typ</t>
  </si>
  <si>
    <t>Film</t>
  </si>
  <si>
    <t>Ljud</t>
  </si>
  <si>
    <t>Rubrik</t>
  </si>
  <si>
    <t>Intervjuare</t>
  </si>
  <si>
    <t>TV-program</t>
  </si>
  <si>
    <t>Radioprogram</t>
  </si>
  <si>
    <t>Rättigheter</t>
  </si>
  <si>
    <t>Museet äger</t>
  </si>
  <si>
    <t>Får ej spridas</t>
  </si>
  <si>
    <t>Oklar äganderätt</t>
  </si>
  <si>
    <t>Datum</t>
  </si>
  <si>
    <t>Material</t>
  </si>
  <si>
    <t>Mässing</t>
  </si>
  <si>
    <t>Stål</t>
  </si>
  <si>
    <t>Galvaniserad plåt</t>
  </si>
  <si>
    <t>Mönsternamn eller benämning</t>
  </si>
  <si>
    <t>Pantograf</t>
  </si>
  <si>
    <t>Beskrivning/Övriga upplysningar</t>
  </si>
  <si>
    <t>Föreläsning</t>
  </si>
  <si>
    <t>Bokstaven A</t>
  </si>
  <si>
    <t>Funnen tillsammans med pantografen i Strömbergshyttans källare</t>
  </si>
  <si>
    <t>Bokstaven B</t>
  </si>
  <si>
    <t>Bokstaven C</t>
  </si>
  <si>
    <t>Bokstaven D</t>
  </si>
  <si>
    <t>Bokstaven E</t>
  </si>
  <si>
    <t>Bokstaven G</t>
  </si>
  <si>
    <t>Bokstaven H</t>
  </si>
  <si>
    <t>Bokstaven K</t>
  </si>
  <si>
    <t>Bokstaven L</t>
  </si>
  <si>
    <t>Bokstaven M</t>
  </si>
  <si>
    <t>Bokstaven O</t>
  </si>
  <si>
    <t>Bokstaven P</t>
  </si>
  <si>
    <t>Bokstaven R</t>
  </si>
  <si>
    <t>Bokstaven U</t>
  </si>
  <si>
    <t>Bokstaven V</t>
  </si>
  <si>
    <t>Bokstaven W</t>
  </si>
  <si>
    <t>Bokstaven F</t>
  </si>
  <si>
    <t>Bokstaven N</t>
  </si>
  <si>
    <t>Bokstaven S</t>
  </si>
  <si>
    <t>Bokstaven T</t>
  </si>
  <si>
    <t>Bokstaven Z</t>
  </si>
  <si>
    <t>Amerikanska statsvapnet på framsidan, mönster "Bissbi" på baksidan</t>
  </si>
  <si>
    <t>Mönster från Reijmyer på framsidan, logotype eller monogram på baksidan</t>
  </si>
  <si>
    <t>Framsidan har två rapporter av det mönster som även finns på plåt 66. Monogram eller logotyp på baksidan</t>
  </si>
  <si>
    <t>BGM_00_045</t>
  </si>
  <si>
    <t>Okänt mönster på framsidan, tre mönster varav en logotyp på baksidan</t>
  </si>
  <si>
    <t>Okända mönster på både fram- och baksida, jämför dock baksidan med 49</t>
  </si>
  <si>
    <t>BGM_00_051</t>
  </si>
  <si>
    <t>Jämför med plåt 56, både fram- och baksida</t>
  </si>
  <si>
    <t>Jämför med plåt 55, både fram- och baksida</t>
  </si>
  <si>
    <t>BGM_00_057BC</t>
  </si>
  <si>
    <t>Bildreferenser</t>
  </si>
  <si>
    <t>Framsida</t>
  </si>
  <si>
    <t>Baksida</t>
  </si>
  <si>
    <t>Bokstaven R på framsidan, obekant mönster på baksidan, medaljonger med blommor</t>
  </si>
  <si>
    <t>Okänt mönster, bård med girlang, på framsidan, krönt N och ett bladmönster på baksidan</t>
  </si>
  <si>
    <t>Okända mönster på både fram- och baksida. Framsidan blommor och fåglar, baksidan funkis</t>
  </si>
  <si>
    <t>Okända mönster på både fram- och baksida. Framsidan bård med bladranka, baksidan en bård och kanske ett monogram</t>
  </si>
  <si>
    <t>Okänt mönster på framsidan, bård med hänge, logotyp eller monogram på baksidan</t>
  </si>
  <si>
    <t>Okänt mönster, bård med hänge</t>
  </si>
  <si>
    <t>Okänt mönster på framsidan, bård med girlang, krönt monogram på baksidan</t>
  </si>
  <si>
    <t>Okänt mönster, bård med hänge, blommor</t>
  </si>
  <si>
    <t>Okänt mönster på framsidan, bård med blomgirlang, monogram på baksidan</t>
  </si>
  <si>
    <t>Okänt mönster på framsidan, funkisbård, monogram på baksidan</t>
  </si>
  <si>
    <t>Okänt mönster på framsidan, bård med rosor, men jämför med 36 b, krönt R på baksidan</t>
  </si>
  <si>
    <t>Okänt mönster, bård med blommor och blad</t>
  </si>
  <si>
    <t>Kerub på framsidan, okänt mönster på baksidan, bård med blomsterggirlang och rosett</t>
  </si>
  <si>
    <t>Samma mönster på fram- och baksida, bård med hänge och medaljong</t>
  </si>
  <si>
    <t>Okänt mönster på både fram- och baksida. Framsidan en funkisbård. Baksidan två mönster varav det ena (bården) samma som på plåtar 55 &amp; 56</t>
  </si>
  <si>
    <t>En bård och ett okänt blommönster på framsidan, okänt blommönster på baksidan</t>
  </si>
  <si>
    <t>"Firenze" på framsidan, okänt funkismönster på baksidan</t>
  </si>
  <si>
    <t>Okänt bårdmönster</t>
  </si>
  <si>
    <t>Framsidan okänd bård med meandrande blommotiv, baksidan monogram</t>
  </si>
  <si>
    <t>Framsidan okänd blomsterbård, baksidan nätmönster med blommor och blad</t>
  </si>
  <si>
    <t>Framsidan girlang med kotte, monogram på baksidan</t>
  </si>
  <si>
    <t>Framsidan bård med rosett och blomstergirlang, baksidan geometrisk bård med blommor</t>
  </si>
  <si>
    <t>Framsidan en rapport av det mönster som också finns på plåt 42, baksidan lika som det mönstersom också finns på plåt 64</t>
  </si>
  <si>
    <t>Bård med tistelblommor på framsidan, bård med hänge bå baksidan</t>
  </si>
  <si>
    <t>Bladmönster på framsidan, jfr plåt 70, bård med girlang och kotte på baksidan, jfr plåt 65</t>
  </si>
  <si>
    <t>Bladmönster på framsidan, jfr plåt 69, bård med hänge på baksidan</t>
  </si>
  <si>
    <t>Bladgirlang med rosett på framsidan, hänge med blommor på baksidan</t>
  </si>
  <si>
    <t>Krönt monogram på framsidan, funkisbård med tre kronor på baksidan</t>
  </si>
  <si>
    <t>Blomsterbåd (meander?) på framsidan, jämför med plåt 61, bård med girlang på baksidan</t>
  </si>
  <si>
    <t>Bård med dubbel girlang på framsidan, monogram(? Och ett mönster till på baksidan</t>
  </si>
  <si>
    <t>Geometrisk bård med underhängande blad på framsidan, två mönster på baksidan</t>
  </si>
  <si>
    <t>Blomgirlang med rosett på framsidan, 2(?) olika bårder på baksidan</t>
  </si>
  <si>
    <t>Komplicerat växtmotiv (humle?) på framsidan, bård med bladmotiv på baksidan</t>
  </si>
  <si>
    <t>Krönt monogram på framsidan, fransk lilja på baksidan</t>
  </si>
  <si>
    <t>Enkelt rutmönster på framsidan, små blad på baksidan</t>
  </si>
  <si>
    <t>Framsidan två fåglar på ömse sidor om en kotte(?), baksidan två fåglar på ömse sidor om en fontän(?)</t>
  </si>
  <si>
    <t>Framsidan okänt mönster, baksidan fågel med bär- eller vindruvsklase</t>
  </si>
  <si>
    <t>Framsidan vinduvsklasar, baksidan små stjärnor, en bård och litet mera</t>
  </si>
  <si>
    <t>Framsidan bård med blommor, baksidan krönt monogram</t>
  </si>
  <si>
    <t>Framsidan två mönster, en bård och en vindruvsklase, baksidan kanske ett monogram(?)</t>
  </si>
  <si>
    <t>Framsidan häger(?) med växt och insekter (jfr 90), baksidan bård med hänge</t>
  </si>
  <si>
    <t>Framsidan häger(?) med växt och insekter (jfr 89), baksidan bård med hänge</t>
  </si>
  <si>
    <t>Framsidan bård(-er?), baksidan palm med insekteer (jfr 88)</t>
  </si>
  <si>
    <t>Framsidan palm med insekter (jfr 91), baksidan en bård och ett hänge</t>
  </si>
  <si>
    <t>Samma mönster på bak- och framsida</t>
  </si>
  <si>
    <t>Framsidan enkel meanderbård med blommor, baksidan rutbård med sexuddig stjärna</t>
  </si>
  <si>
    <t>Framsidan "Junior army and navy club", baksidan krönt monogram</t>
  </si>
  <si>
    <t>Framsidan "Deutches Turnfest" 1898, baksidan bård med blomsterhänge</t>
  </si>
  <si>
    <t>Framsidan mönster "Superior", baksidan flygnde svalor och stjärnor</t>
  </si>
  <si>
    <t>Framsidan bladmönster med bär/druvor, baksidan "Elon" målat, kanske förberett för att etsas?</t>
  </si>
  <si>
    <t>Framsidan bård med hänge (medaljong) med linneor (blåklockor?), baksidan enkelt funkismönster</t>
  </si>
  <si>
    <t>Framsidan mönster "Kelly", baksidan mönster "Erik"</t>
  </si>
  <si>
    <t>Framsidan monogram, baksidan mönster "Bissbi"</t>
  </si>
  <si>
    <t>Framsidan mönster till servis "1911", baksidan enkel bård med stiliserade grenar</t>
  </si>
  <si>
    <t>Framsidan Smålands landskapsvapen, baksidan vågmönster</t>
  </si>
  <si>
    <t>Framsidan mönster "Siv", baksidan enkel blomma</t>
  </si>
  <si>
    <t>Framsidan halva "Elon" (andra halvan på plåt 106), baksidan tre små fåglar med moln, se även pantografmönster … på linoleum.</t>
  </si>
  <si>
    <t>Framsidan halva "Elon" (andra halvan på plåt 105), baksidan naivistiskt blommotiv.</t>
  </si>
  <si>
    <t>Framsidan "S" mot randig bakgrund (jfr 108, 109 och 110), baksidan mönster "Evald"</t>
  </si>
  <si>
    <t>Framsidan "S" mot randig bakgrund (jfr 107, 109 och 110)</t>
  </si>
  <si>
    <t>Framsidan "S" mot randig bakgrund (jfr 107, 108 och 110), baksidan stiliserad blad-bård</t>
  </si>
  <si>
    <t>Framsidan "The Berkeley", Baksidan mönster "Rosita"</t>
  </si>
  <si>
    <t>Framsidan "Delmonicos" och en bård, baksidan två bårder</t>
  </si>
  <si>
    <t>Framsida "Scotts", en ostronbar i London</t>
  </si>
  <si>
    <t>Okänt mönster på framsidan, bård med girlang, hotell Claridges logotyp på baksidan (jfr plåt 118)</t>
  </si>
  <si>
    <t>Framsida "Claridges" (jfr plåt 35), baksida monogram(?)</t>
  </si>
  <si>
    <t>Framsida "Ritz hotel", baksida "Albion hotel"</t>
  </si>
  <si>
    <t>Framsida "Whitehall court", baksida krönt monogram</t>
  </si>
  <si>
    <t>Framsida "Savoy hotel", baksida "Ball and welch"</t>
  </si>
  <si>
    <t>Framsida "Hotel Kronprinsen", baksida monogram eller logotyp</t>
  </si>
  <si>
    <t>Framsida "Hotel Randers", baksida bård "Egon", jfr plåt 129, plus ett funkismönster</t>
  </si>
  <si>
    <t>Framsida "Motreal club", baksida krönt monogram</t>
  </si>
  <si>
    <t>Framsidan banderoll "Cafe Parisien" (se även plåt 123), baksidan del av mönstret på baksidan av plåt 62</t>
  </si>
  <si>
    <t>Framsida restaurangen "Divan 2", baksida "Cafe Parisien" (jämför plåt 63)</t>
  </si>
  <si>
    <t>Framsida "Princes restaurant", baksida bådr med girlanger och hänge</t>
  </si>
  <si>
    <t>Framsida "New Gallery" och en bård, baksida med en bård</t>
  </si>
  <si>
    <t>Framsida mönster "Etyd", baksida funkismönster</t>
  </si>
  <si>
    <t>Framsida en tredjedel av souvenirglas "Sverige", baksida bård "Egon" (jfr plåt 121) plus blomslinga</t>
  </si>
  <si>
    <t>Framsida en tredjedel av souvenirglas "Sverige", baksida mönster "spets"</t>
  </si>
  <si>
    <t>Framsida "S:t Erik"</t>
  </si>
  <si>
    <t>Framsida friherrekrona, baksida kompassros(?)</t>
  </si>
  <si>
    <t>Framsida tuppfäktning eller orrhanar eller…, Baksida mönster "Kerstin" (se plåtar 103 och 113), en rapport</t>
  </si>
  <si>
    <t>Framsidan "Restaurant Frascati", baksidan mönster "Kerstin", en rapport (se även 103 och 133)</t>
  </si>
  <si>
    <t>Filreferens</t>
  </si>
  <si>
    <t>Olle Krantz läser högt för en studiecirkel inom föreningen Glas i Hovmantorp.</t>
  </si>
  <si>
    <t xml:space="preserve">Om Lindefors glasbruk i Smålands Folkblad år 1906. </t>
  </si>
  <si>
    <t>Om varför man alls etsade glas, Helga talar, efternamnet minns jag inte</t>
  </si>
  <si>
    <t>Bela Kish, Lars Hultman och Berne Karlsson talar om djupetsning och gummistämplar</t>
  </si>
  <si>
    <t>"Mutter" om djupetsning och olika nåltryck i pantografen</t>
  </si>
  <si>
    <t>Berne Karlsson om Ekebergafilmen och järnvägen</t>
  </si>
  <si>
    <t>"Mutter" om en "mystisk maskin", troligen en Guillocheringsmaskin</t>
  </si>
  <si>
    <t>Berne Karlsson om Guillocheringsmaskiner</t>
  </si>
  <si>
    <t>"Mutter" om Guillocheringsmaskiner</t>
  </si>
  <si>
    <t>Krav på rakhet hos glas vid vissa pantograferade mönster</t>
  </si>
  <si>
    <t>Krav på rakhet hos glaset vid automatslipning, Asea-roboten</t>
  </si>
  <si>
    <t>Krav på rakhet hos glasen vid automatslipning, Helga och "Mutter"</t>
  </si>
  <si>
    <t>"Mutter" om att glasbruken tog in legoarbeten och om pantograferna på Kosta</t>
  </si>
  <si>
    <t>Helga om att hon guidade besökare för att se pantograferingen</t>
  </si>
  <si>
    <t>"Mutter" om att ställa in pantografen</t>
  </si>
  <si>
    <t>"Mutter" om pantografens mekanik</t>
  </si>
  <si>
    <t>Bela Kisch, Berne Karlsson och Lars Hultman om var etsverkstaden på Kosta låg</t>
  </si>
  <si>
    <t>Sammanfattning av var pantografverkstaden befann sig</t>
  </si>
  <si>
    <t>"Mutter" om signaturer på plåtar</t>
  </si>
  <si>
    <t>Berne Karlsson om pressformar och smedsläkten Stenberg</t>
  </si>
  <si>
    <t>"Mutter" om vem som signerat mönsterplåtar</t>
  </si>
  <si>
    <t>Helga och "Mutter" om signaturer på mönsterplåtar</t>
  </si>
  <si>
    <t>"Mutter", Berne Karlsson, Lars Hultman och Bela Kisch om hanteringen av syran sedan den blivit för svag</t>
  </si>
  <si>
    <t>"Mutter" om hanteringen av syran inne på bruket och "syrarummet"</t>
  </si>
  <si>
    <t>Rune B Axelsson</t>
  </si>
  <si>
    <t>Georg Lücklig och Yngve Fransson intervjuas 1998</t>
  </si>
  <si>
    <t>Intervju med Verner Bergman och Folke Samuelsson del 1(3)</t>
  </si>
  <si>
    <t>Intervju med Verner Bergman och Folke Samuelsson del 2(3)</t>
  </si>
  <si>
    <t>Intervju med Verner Bergman och Folke Samuelsson del 3(3)</t>
  </si>
  <si>
    <t>Åke Pettersson och Rune B Axelsson</t>
  </si>
  <si>
    <t>Intervju med Roland Stern</t>
  </si>
  <si>
    <t>Åke Pettersson</t>
  </si>
  <si>
    <t>Intervju med Evy och Ove Pettersson samt Jytte och Allan Pettersson</t>
  </si>
  <si>
    <t>Intervju med Folke Fransson och Roland Henriksson om Hovma&lt;ntorps Folkets Hus</t>
  </si>
  <si>
    <t>Intervju med Jörgen Jacobssen</t>
  </si>
  <si>
    <t>Intervju med Birger Bergman</t>
  </si>
  <si>
    <t>Intervju med Hugo Johansson</t>
  </si>
  <si>
    <t>Intervju med Per Sjöström</t>
  </si>
  <si>
    <t>Den här inspelningen handlar till stor del om glasarbetrsläkter och deras inbördes relationer</t>
  </si>
  <si>
    <t>Intervju med Bertil Dahl</t>
  </si>
  <si>
    <t>Vid intervjutillfället hade Rune B Axelsson med sig ett antal glasritningar från Åfors och en stor del av denna inspelning ägnas åt att man kommenterar dessa.</t>
  </si>
  <si>
    <t xml:space="preserve">Den här inspelningen är i grunden en inspelning vid ett ”vanligt” studiecirkelmöte på Folkets Hus i Hovmantorp där Gerhard Nilsson från Sandvik var inbjuden. Samtalet är ostrukturerat men innehåller en hel del små avsnitt som är av glastekniskt intresse. </t>
  </si>
  <si>
    <t>Inspelning från ett studiecirkelmöte till vilket Gerhard Nilsson från Sandvik var inbjuden.</t>
  </si>
  <si>
    <t>Intervju med Gerhard Nilsson</t>
  </si>
  <si>
    <t>Intervju med Hans Johansson</t>
  </si>
  <si>
    <t xml:space="preserve">Hans Johansson var den mästare som Erika Lagerbielke arbetade med då Intremezzo utvecklades. Den här inspelningen baseras på utvecklingen av tekniken bakom den servisen. En del handlar förstås även om teknikutveckling och modeller allmänt men huvuddelen utgår från Intermezzo. </t>
  </si>
  <si>
    <t>Inspelningen skall ses i ljuset av beslutet att lägga ner Sandvik. I huvudsak består samtalet av att två fackligt aktiva dels utbyter minnen och spekulationer om vad som kan ligga bakom nedläggningsbeslutet, dels av att två gamla Sandviksarbetare underhåller varandra med anekdoter om hur illa arbetet bedrivs vid de andra bruken inom koncernen och dels om bruksledningens allmänna inkompetens. Bitvis är det underhållande lyssning men inspelingen är inte redigerad eller uppdelad eftersom den de facto inte innehåller några sakupplysningar om glastillverkning.</t>
  </si>
  <si>
    <t>Intervju med Roland och Birgitta Henriksson</t>
  </si>
  <si>
    <t>Intervju med Karl Holst 2(2)</t>
  </si>
  <si>
    <t>Intervju med Karl Holst 1(2)</t>
  </si>
  <si>
    <t>Intervju med Kjell Andersson 1(4)</t>
  </si>
  <si>
    <t>Intervju med Kjell Andersson 2(4)</t>
  </si>
  <si>
    <t>Dessa två är senare inspelningar för då är intervjuerna utskrivna och en hel del är uppföljningar av vad som sagts – eller inte sagts – tidigare. Därför finns det många hänvisningar bakåt. På BGM_00_185 urartar samtalet till att bli helt ostrukturerat, visserligen med en och annan anekdot men på det hela taget utan något konkret att tillföra ur strikt glasteknisk synpunkt.</t>
  </si>
  <si>
    <t>Dessa två inspelningar gjordes hemma hos Rune Axelsson och en hel del handlar om att de tittar på och kommenterar objekt ur Runes samlingar.</t>
  </si>
  <si>
    <t>1996</t>
  </si>
  <si>
    <t>Intervju med Kjell Andersson 3(4)</t>
  </si>
  <si>
    <t>Intervju med Kjell Andersson 4(4)</t>
  </si>
  <si>
    <t>Intervju med Knut Fransson</t>
  </si>
  <si>
    <t>Intervju med Allan och Jytte Persson samt Hans Johansson</t>
  </si>
  <si>
    <t>Inspelningen börjar väldigt plötsligt och man får intrycket att en tidigare intervju har genomförts men inte finns med bland inspelningarna. Man får alltså ingen riktig bakgrund,</t>
  </si>
  <si>
    <t>Intervju med Sigge Jakobsson</t>
  </si>
  <si>
    <t>"En morgon på Sandvik"</t>
  </si>
  <si>
    <t xml:space="preserve">Utgångspunkten är ett beslut från 1932 då Orrefors beslöt om förändringar vilket inte blev genomfört. Men efter det hade det kommit nya lagar om medbestämmande vilket innebar att fackföreningarna uppfattades som delansvariga. Alltså blev det faktiskt lättare för ägarna att genomföra förändringar och samtidigt hävda att man hade med sig fackföreningarna. </t>
  </si>
  <si>
    <t>Åke Pettersson, Kjell Kraft, Hans Johansson och Alln Lindstedt samtalar om medbestämma&lt;nde och fackligt inflytande.</t>
  </si>
  <si>
    <t>Intervju med Thor Krantz</t>
  </si>
  <si>
    <t>Den här intervjun följs upp på BGM_00_192</t>
  </si>
  <si>
    <t>Detta är en uppföljning av den intervju som finns på BGM_00_169.</t>
  </si>
  <si>
    <t>"Strömbergshyttans historia"</t>
  </si>
  <si>
    <t>Intervju med Lars-Gunnar Björn</t>
  </si>
  <si>
    <t xml:space="preserve">Inspelningen börjar ganska rumphugget och med flera röster än bara Åke plus en till, Eventuellt är det Rune B. Axelsson som också är närvarande men det är svårt att avgöra. Namnet ”Kjell” nämns. Ganska stora delar av samtalet handlar om modellutformning/design och om hur olika modeller tillkommit under olika designers. Andra delar handlar mer-eller-mindre fokuserat om arbetsmoment </t>
  </si>
  <si>
    <t>Intervju med Maj-Britt Hultberg och Bojan Verasamy</t>
  </si>
  <si>
    <t>Intervju med Einar Abrahamsson</t>
  </si>
  <si>
    <t>Intervju med Folke Samuelsson</t>
  </si>
  <si>
    <t>Inspelningen börjar väldigt abrupt och man får en känsla av att en inledande del saknas. Det finns också hänvisningar till en redan genomförd och utskriven intervju med Oskar Franzén, men någon sådan finns inte bland CD-skivorna, åtminstone inte i rubrikerna.</t>
  </si>
  <si>
    <t>Intervju med Folke Samuelsson och Börne Augustsson</t>
  </si>
  <si>
    <t>Inspelningen börjar väldigt abrupt och  har rubriken ”… samtalar med …” vilket också avspeglar innehållet som är väldigt ostrukturerat jämfört med de som harrubriken ”… intervjuar...”. Samtalet involverar dessutom Gunnar Björberg och minst en person till, en ”Anders”. Det framgår att en orsak till samtalet är att Åke vill komplettera, kontrollera och utöka sitt personregister. En ganska stor del av samtalet är anekdoter och detaljer om olika personer och lämpar sig inte utan vidare för vidarebefordran eller för att göras offentligt. Eventuellt kan enskilda delar – efter bearbetning – användas som underlag för en sammanställning av kufar och personligheter i glasriket men även det är tveksamt. Strax efter halva inspelningen, kanske vid 75 %, blir samtalet mera strukturerat och ett par intressanta bitar handlar t ex om förhållandet mellan mästaren och konstnären.</t>
  </si>
  <si>
    <t>Intervju med Stig Strömgren</t>
  </si>
  <si>
    <t>Åke Pettersson och Gunnar Björberg</t>
  </si>
  <si>
    <t>Intervju med Ingrid Elmgren 1(2)</t>
  </si>
  <si>
    <t>Intervju med Ingrid Elmgren 2(2)</t>
  </si>
  <si>
    <t>Kontakta stiftelsen för tillgång till detta material.</t>
  </si>
  <si>
    <t>Intervju med Magni Karlman</t>
  </si>
  <si>
    <t>Thomas Andersson och Åke Pettersson</t>
  </si>
  <si>
    <t>Intervjun utgår från en namnlista som Magni (född 1909) gjort. På BGM_00_168 finns en del paralleller.</t>
  </si>
  <si>
    <t>Intervju med Knut Karlsson och Albert Björk</t>
  </si>
  <si>
    <t>Åke Pettersson och Kjell Andersson</t>
  </si>
  <si>
    <t>Inspelningen består av två spår: 1 som är en intervju med Albert Björk (AB) ord av Kjell Andersson och 2 som är en intevju med Knut Karlsson (KK) gjord 16/3 1983 av Åke Pettersson</t>
  </si>
  <si>
    <t>Intervju med Kjell och Karin Andersson</t>
  </si>
  <si>
    <t xml:space="preserve">Thomas Andersson </t>
  </si>
  <si>
    <t>Inspelningen startar väldigt plötsligt och det är trolig att en del saknas i början.</t>
  </si>
  <si>
    <t xml:space="preserve">Inspelningen med Putte och Inga-Britt Bergkvist är gjord 2006 och pågår ungefär 30 minuter. Utdragen från denna inspelning betecknas PIB i början för att skilja dem från andra utdrag i samma katalog. De jobbade i Strömbergshyttan. Efter detta kommer intervjun med Ragnar Hansson som arbetade i Bergdala från 1926. Däremot är denna inspelning inte daterad. Utdragen från denna inspelning betecknas RH i början. De sista 15 minuterna är en inspelning av Elving Conradsson under någon form av möte eller kanske ett möte med glascirkeln. Man får ett intryck av att inspelningen är gjord i Bergdala. Under inspelningen uttrycker Conradsson sin filosofi för små glasbruk. Den här inspelningen ligger kvar helt oredigerad. </t>
  </si>
  <si>
    <t>Intervjuer med Inga-Britt och Putte Bergkvist, Ragnar Hansson samt Elwing Conradsson</t>
  </si>
  <si>
    <t>Åke Pettersson och Anders Lindqvist</t>
  </si>
  <si>
    <t>Inspelning från ett diskussionsmöte med Glas-studie-cirkel.</t>
  </si>
  <si>
    <t xml:space="preserve">Den här inspelningen är i grunden en diskussion vid ett ”vanligt” studiecirkelmöte på Folkets Hus i Hovmantorp där målet är att avgränsa behandlingen av släkten Jakobsson i en skrift. Samtalet är ostrukturerat men innehåller en del små avsnitt som är av glastekniskt intresse. </t>
  </si>
  <si>
    <t xml:space="preserve">Olle hade gjort en djupdykning i källor bland annat från Fogelberg, Anderbjörk och Hermelin gällande Bergdala glasbruk och han går igenom sina resultat tillsammans med bland annat Åke Pettersson. Ganska mycket tid ägnas åt vad som egentligen är känt om branden i sliperiet i slutet av 1800-talet, huruvida det bara var sliperiet som brann eller om hyttan också brann, vad som egentligen kan ha hänt etc. En hel del handlar också om bröderna Sjöö och hur deras släktskap kan ha utnyttjats för att hålla bruket igång samt hur barnarbetare utnyttjades. Speciellt de sista tio minuterna innehåller intryck nedskrivna av en kommitté som reste runt bland bruken 1946-47. Många av deras noteringar är vanvettigt roliga. </t>
  </si>
  <si>
    <t>Samtal om Bergdala Glasbruk mellan Olle Krantz och Åke Pettersson.</t>
  </si>
  <si>
    <t>Intervju med Rolf Theander</t>
  </si>
  <si>
    <t>Intervju med Bertil Wedin</t>
  </si>
  <si>
    <t xml:space="preserve">Inspelningen är två spår vara spår 1 är cirka 48 minuter långt och spår 2 drygt 28 minuter. Spår 1 är intervjun med Augustsons, utdragen betecknade A, spår 2 är intervjun med Ledells, utdragen markerade L. </t>
  </si>
  <si>
    <t>Åke Pettersson och Folke Samuelsson</t>
  </si>
  <si>
    <t>Intervjuer med familjerna Ledells respektive Augustsson</t>
  </si>
  <si>
    <t>Nedläggning av Skruf</t>
  </si>
  <si>
    <t>Sagor och sägner om Hovmantorp</t>
  </si>
  <si>
    <t>Troligen 1978 eller 79</t>
  </si>
  <si>
    <t>Programmet sändes precis i uppstarten av projektet "I glasriket, människan, miljön, framtiden"</t>
  </si>
  <si>
    <t>Direktsändning från Bruksmusikens dag i Kosta och samtal om det startande projektet.</t>
  </si>
  <si>
    <t>Del 5 av en radioserie om glasrikets uppgång och (eventuella) fall. "Riket blir lydrike".</t>
  </si>
  <si>
    <t>Intervjuer med Olle Krantz, Göran Bernhoff, Bo Berggren med anledning av Incentives köp av Orrefors.</t>
  </si>
  <si>
    <t>Del 6 av en radioserie om glasrikets uppgång och (eventuella) fall. "Blir det folkrepublik".</t>
  </si>
  <si>
    <t xml:space="preserve">Intervjuer med Åke Pettersson och Hans Johansson (Sandvik) som arbetarrepresentanter och dessutom Ann Wärff (Transjö). </t>
  </si>
  <si>
    <t>Del 7 av en radioserie om glasrikets uppgång och (eventuella) fall. "Faller riket".</t>
  </si>
  <si>
    <t xml:space="preserve">Intervjuer med Anders Engström (VD Kosta-Boda) och Kjell Krafft (glasblåsare, Sandvik) och dessutom Nils G Åsling (industriminister).  </t>
  </si>
  <si>
    <t>Läget efter två års arbete i projektet "I glasriket - människan, miljön, framtiden".</t>
  </si>
  <si>
    <t xml:space="preserve">Detta är en lägesrapport två år in i projektet ”I glasriket, Människan, miljön, framtiden” av Åke Pettersson, Carin Johansson, Sven Landahl, Olle Krantz, Runer Jonsson och Kjell Arvidsson. Här beskrivs även vad som skall vara det totala resultatet av projektet. Rapporten har skrivits av arkitektstuderande och Carin Johansson och Sven Landahl representerar dessa. Ett viktigt inslag i rapporten är utbyggnad och exploatering i Hovmantorp och flera andra orter, början. Efter cirka 15 minuter spekulerar Olle Krantz om glasrikets framtid.  </t>
  </si>
  <si>
    <t>1982 eller -83</t>
  </si>
  <si>
    <t>Om hur erfarenheterna från "Glasriketprojektet" spreds över landet</t>
  </si>
  <si>
    <t>Programmet fanns inspelat på en informationskassett avsedd att förbereda för en vandringsutställning ”Modell Glasriket” som rullade runt i Sverige efter att ABF-projektet slutat. Åke Pettersson företräder projektet och intervjuas av Tjia Torpe.</t>
  </si>
  <si>
    <t>”Ett glasrike växte fram”, Radio Kronoberg</t>
  </si>
  <si>
    <t>Programmet har gjorts i anslutning till ABF-projektet ”I Glasriket – Människan, Miljön, Framtiden”. Einar Gustavsson och Nils Blomgren (båda Kosta) berättar..</t>
  </si>
  <si>
    <t>”Glaset som konst”, Radio Kronoberg</t>
  </si>
  <si>
    <t>Programmet har gjorts i anslutning till ABF-projektet ”I Glasriket – Människan, Miljön, Framtiden”. Bertil och Ulrika Wallien (Åfors) samt Ann Wärff och Vilke Adolfsson (Transjö) berättar.</t>
  </si>
  <si>
    <t xml:space="preserve">Föredrag av Olle Krantz om glasets historia och teknik. </t>
  </si>
  <si>
    <t>Olle var vid tillfället professor i ekonomisk historia i Umeå. Han ger en relativt detaljerad bild av hur glasbruken började etableras i Småland..</t>
  </si>
  <si>
    <t xml:space="preserve">Föredrag av Jan-Erik. Anderbjörk om glashistoria i allmänhet på Sandviks glasbruk, ”Om glasblåsning och glasblåsarseder i gamla goda tider”.  </t>
  </si>
  <si>
    <t>Dålig kvalitet redan på originalet, tyvärr. Sannolikt inspelad med mikrofon i publiken. Hänvisning till ”fyrahundraårsjubileet förra året”. Ett antal historiska referenser kan göra det möjligt att bestämma årtalet för inspelningen. En hel del av föredraget behandlar arbetsvillkor under tidernas lopp och det finns även ett par stycken anekdoter insprängda i avsikt att lätta upp och även en del citat både från äldre och från yngre glasarbetare som kan användas i olika sammanhang. Exempelvis stopparpojkens (Oscar Karlsson i Älghult!) funderingar omkring 24 min. I slutet talas även om glasknallarna.</t>
  </si>
  <si>
    <t>Inspelning från en studiecirkelträff</t>
  </si>
  <si>
    <t>Detta är en inspelning från en studiecirkelträff gällande ”sliperiet” med Åke Pettersson som cirkelledare, troligen mest Sandviks sliperi. Samtalet handlar mycket om slipning i allmänhet och rör sig fram och tillbaka. Anekdoter omkring 5-7 minuter. Ganska mycket om energiförsörjningen till brukens sliperier under tiden 5-15 minuter. Omkring 30 minuter talas om privatsliperierna i trakten. Tal om den legendariske ”Bellman” i slutet, omkring 40 minuter Provinsialläkaren i Lessebo och inaveln i samhället, ca 46 minuter. Kaffesnack ungefär från 50 minuter och framåt, dock fortfarande glasinriktat.</t>
  </si>
  <si>
    <t>Intervju med arbetare från Flygsfors</t>
  </si>
  <si>
    <t>Något om måleritekniker cirka 16-20 minuter. Tal om flaskproduktion (målade flaskor och glas) till EPA och andra kunder, strax efter 20 minuter. ”Guilloticherade” grogglas nämns omkring 28 minuter. Brännugnarnas reglering diskuteras omkring 30-35 minuter tillsammans med vilka temperaturer olika färger kräver. Vid 36 minuter talas om möjligheterna att driva eget, privat, måleri. Betning nämns vid 41 minuter. Tal om blåsta senapsglas efter cirka 55 minuter. Ganska mycket tal om Conradsson från cirka 1 timma och tio minuter.</t>
  </si>
  <si>
    <t>Fogelberg och Bergqvist på tal omkring 12 minuter i samband med vem som chefat på vilket bruk, Konservburksproduktion på Sandvik omkring 20 minuter. Olika typer av flaskor vid olika bruk ca 25-30 minuter.</t>
  </si>
  <si>
    <t>2001(?)-11-06</t>
  </si>
  <si>
    <t>Studiecirkelträff gällande till stor del Sandvik. På originalbandet finns angivet namnen ”Hans J”, ”Folke S”, ”Kjell A”, ”Putte”, ”Åke P” samt ”Roland H”. Tyvärr innehåller noten på originalkassetten bara ”6/11” men inget årtal… Tal om ugnskonstruktioner och regeneratorugnar omkring 25 minuter. Mycket tal om släkten Heinze omkring 35-40 minuter. Marknadsföring, ”Atoll” och ”Snöboll” och andra modeller kommer på tal omkring 40 minuter och framåt en stund. Strax efter 50 minuter talas om titlar i hyttorna. Omkring 1 timma 10 minuter talas det om bland annat lampglas och andra produkter som tidigare tillverkats.</t>
  </si>
  <si>
    <t>"Gallerian", radioprogram med anledning av jubileumsutställning för Hovmantorps Nya Glasbruk 1998. Medverkande Verner Bergman och Åke Pettersson.</t>
  </si>
  <si>
    <t>Margareta Artéus Thor föreläsning om formgivare vid Kosta</t>
  </si>
  <si>
    <t>Museet har vid olika tillfällen ordnat offentliga föreläsningar på olika teman.</t>
  </si>
  <si>
    <t>Föreläsning vid IFÖ Industrimuseums årsmötet våren 2019</t>
  </si>
  <si>
    <t>Björn Zethræus om glaspressningens historia</t>
  </si>
  <si>
    <t>Föreläsning i Lessebo bibliotek februari 2020</t>
  </si>
  <si>
    <t>Björn Zethræus om glasugnarnas historia</t>
  </si>
  <si>
    <t>Lars Hultman om Smältning av glas</t>
  </si>
  <si>
    <t>Lars Hultman om Hermansenugnens konstruktion</t>
  </si>
  <si>
    <t>Björn Arfvidsson om olika dekorationstekniker</t>
  </si>
  <si>
    <t>Björn Zethræus om planglas</t>
  </si>
  <si>
    <t>Föredrag för Hossmo Hembygdsförening</t>
  </si>
  <si>
    <t>Erika Lagerbielke om servisglasets utveckling under det långa 1900-talet</t>
  </si>
  <si>
    <t>OKB-film som visar produktionen av några glasföremål till filmen "Glasblåsarens barn" som spelades in delvis på Sandviks glasbruk 1998</t>
  </si>
  <si>
    <t>1997?</t>
  </si>
  <si>
    <t>OKB-film som visar tillverkning av Tumblers, Intermezzo 2574 &amp; 2630, Diva 2640 &amp; 2641, Optica 2649, Duka 2656 samt vitvins, rödvins- och djävulsglasen ur Nobelservisen.</t>
  </si>
  <si>
    <t>I museets samlingar ingår ett antal instruktions- och demonstrationsfilmer från Orrefors-Kosta-Boda. Filmerna är sannolikt från sent 1990-tal. Detta är en av dem.</t>
  </si>
  <si>
    <t>OKB-film som visar tillverkning av kannorna "Illusion" samt 2730/90 och dessutom visar kulning och planing av kannor</t>
  </si>
  <si>
    <t>OKB-film som visar syning av djävulsglaset samt tillverkning av "Clown", "Tiffany" 2904, "Fontaine" 2909 och "Elixir" 6140</t>
  </si>
  <si>
    <t>OKB-film som visar tillverkning av "Orlando" 2735/14</t>
  </si>
  <si>
    <t>OKB-film som visar tillverkning av "Optica" samt av en hetsprängd kanna</t>
  </si>
  <si>
    <t xml:space="preserve">Delar av filmen "Rosdala Glasbruk 1979" från DVD nr 4 "Hembygdsfilm och Rosdala Glasbruk. Filmerna är antagligen tagna av Gösta Leske i Norrhult varefter hembygdsföreningen låtit överföra dem till DVD. Sedermera har filmerna deponeraats hos Svensk Filmindustri. Kopiorna här är förkortade och visar bara sådana scener som ghar med tillverkningsprocesserna att göra. Men de fullständiga filmerna finns att tillgå genom kontakt med stiftelsen. </t>
  </si>
  <si>
    <t>"Rosdala glasbruk 1979"</t>
  </si>
  <si>
    <t xml:space="preserve">Delar av filmer från DVD nr 5 "Hembygdsfilm och Rosdala Glasbruk. De äldsta filmerna är antagligen tagna av Gösta Leske i Norrhult medan den sista sekvensen är tagen av Tege Pettersson i Åseda och visar arbetet på bruket under dess sista månad 1998. Hembygdsföreningen i Norrhult har låtit överföra dem till DVD. Sedermera har filmerna deponerats hos Svensk Filmindustri. Kopiorna här är förkortade och visar bara sådana scener som ghar med tillverkningsprocesserna att göra. Men de fullständiga filmerna finns att tillgå genom kontakt med stiftelsen. </t>
  </si>
  <si>
    <t>Hopklippta filmer om Rosdala</t>
  </si>
  <si>
    <t>Flera olika - Glasarbetarminnen</t>
  </si>
  <si>
    <t>Fönsterglasblåsning vid Gullaskruv 1941</t>
  </si>
  <si>
    <t xml:space="preserve">1941 genomfördes på J.E.Anderbjörks initiativ en rekonstruktion av fönsterglasblåsning enligt cylindermetoden vid Gullaskruvs glasbruk. </t>
  </si>
  <si>
    <t>Maskinglastillverkning i Fourcaultmaskin vid Emmaboda glasverk 1943</t>
  </si>
  <si>
    <t>Foto(-n)</t>
  </si>
  <si>
    <t>2019 reste Kerstin Fröberg runt i Stourbridgeområdet i England och besökte bland annat museet i Birmingham. Dessa bilder har ställts till vårt förfogande därifrån.</t>
  </si>
  <si>
    <t>Foton på vad som påstås vara John Northwoods första mekaniska mönstergenerator.</t>
  </si>
  <si>
    <t>Engelska antikrundan juli 2020. En dubbelväggig glasskål visas och tekniken för att göra den beskrivs. Beskrivningen verkar inte sannolik.</t>
  </si>
  <si>
    <t>Engelska antikrundan juli 2019. Ett mycket tidigt, etsat, pantograferat glas visas upp och tekniken presenteras.</t>
  </si>
  <si>
    <t xml:space="preserve">Ekebergafilmen "Bland klingande kristall och susande ädelfur" </t>
  </si>
  <si>
    <t xml:space="preserve">      1954-56</t>
  </si>
  <si>
    <t>Även om vi inte har copyright på denna lär knappast någon anklaga oss… Filmen innehåller korta sekvenser inifrån Kosta glasbruk, bland annat med pantografen.</t>
  </si>
  <si>
    <t>1945?</t>
  </si>
  <si>
    <t>"Eld och sand": Pedagogisk beskrivning av blåsningen. Här finns även en bit pantograf…</t>
  </si>
  <si>
    <t>"Glas äter ljus", om Bertil Vallien</t>
  </si>
  <si>
    <t>Foto: Mats Harrysson</t>
  </si>
  <si>
    <t>2000-2010</t>
  </si>
  <si>
    <t>"Caramba", om Ulrica Hydman-Vallien</t>
  </si>
  <si>
    <t>"Gränslandet", om Kjell Engman</t>
  </si>
  <si>
    <t>"Glasriket", om flera olika glaskonstnärer, rätt mycket Transjö…</t>
  </si>
  <si>
    <t>"Glasformgivarna och brukspatronen"</t>
  </si>
  <si>
    <t>"Men inte Bergdala"</t>
  </si>
  <si>
    <t>TV-program om Bergdala med anledning av glasbruksdöden under 1970-talet</t>
  </si>
  <si>
    <t>Produktion: Falkfilm"</t>
  </si>
  <si>
    <t>Diverse mönsterböcker och liknande i PDF-format</t>
  </si>
  <si>
    <t>BAY Åkerblom hävdar copyright - vilket kan ifrågasättas, men…</t>
  </si>
  <si>
    <t>Bilder från Sandvik, mest personfoton vilket gör det känsligt</t>
  </si>
  <si>
    <t>vintern 2004-2005</t>
  </si>
  <si>
    <t>Jubileumsfilm "Sandvik 100 år"</t>
  </si>
  <si>
    <t>"Sandvik 1889-2004"</t>
  </si>
  <si>
    <t>Fundera allvarligt på hur denna film får användas innan den används</t>
  </si>
  <si>
    <t>"Sagan om glas"</t>
  </si>
  <si>
    <t>Film av Lennart Rudström</t>
  </si>
  <si>
    <t>Filmen handlar om Erik Rosén, formgivarna och Torsten Janssons övertagande av OKB</t>
  </si>
  <si>
    <t>"Glaset i Kronoberg", en film om glasblåsaren Enar Ernstsson i Kosta</t>
  </si>
  <si>
    <t>Film av Thomas Björn</t>
  </si>
  <si>
    <t>Detta är en DVD med en hel samling av olika filmer som var och en handlar om en eller flera glaskonstnärer. Filmera finns alla på denna DVD i videoformat men finns även separat arkiverade i ett mera ekonomiskt format som separata poster BGM_00_267, -68 ... tom 275.</t>
  </si>
  <si>
    <t>"Designers" Samlings-DVD</t>
  </si>
  <si>
    <t>BGM_00_267</t>
  </si>
  <si>
    <t>BGM_00_268</t>
  </si>
  <si>
    <t>BGM_00_269</t>
  </si>
  <si>
    <t>BGM_00_270</t>
  </si>
  <si>
    <t>BGM_00_271</t>
  </si>
  <si>
    <t>BGM_00_272</t>
  </si>
  <si>
    <t>BGM_00_273</t>
  </si>
  <si>
    <t>BGM_00_274</t>
  </si>
  <si>
    <t>BGM_00_275</t>
  </si>
  <si>
    <t xml:space="preserve">Den fysiska DVD'n "Designers", BGM_00_266, innehåller de originalfilmer som finns arkiverade som 267, 268, 269, 270, 271, 272, 273 274 och 275.  Alltså finns även denna films originalfiler där. </t>
  </si>
  <si>
    <t>Presentation av Gunnel Sahlin och Ann Wåhlström</t>
  </si>
  <si>
    <t>Presentation av Erik Höglund</t>
  </si>
  <si>
    <t>Presentation av Monica Backström</t>
  </si>
  <si>
    <t>Presentation av Klas-Göran Tinbäck</t>
  </si>
  <si>
    <t>Presentation av Gunnar Cyrén, Klas-Göran Tinbäck, Anders Wingårdh, Gunnel Sahlin och Ann Wåhlström</t>
  </si>
  <si>
    <t>Presentation av Helen Krantz</t>
  </si>
  <si>
    <t>Presentation av Jan Johansson</t>
  </si>
  <si>
    <t>Filmen bär Orrefors varumärke</t>
  </si>
  <si>
    <t>Presentation av Mats Jonasson</t>
  </si>
  <si>
    <t>"Kosta Boda Artists": Anna Ehrner, Gunnel Sahlin, Ann Wåhlström, Bertil Vallien, Göran Wärff, Ulrica Hydman-Vallien, Monica Backström och Kjell Engman</t>
  </si>
  <si>
    <t>"Bertil och Ulrika Wallien"</t>
  </si>
  <si>
    <t>Film av Ulf Schenkmanis</t>
  </si>
  <si>
    <t>BGM_00_276</t>
  </si>
  <si>
    <t>"Glas utan gränser", om Monica Backström</t>
  </si>
  <si>
    <t>BGM_00_277</t>
  </si>
  <si>
    <t>"Contemporary glass"</t>
  </si>
  <si>
    <t>Film från Corning Museum of Glass</t>
  </si>
  <si>
    <t>BGM_00_278</t>
  </si>
  <si>
    <t>"Glasutställning i Borgholm"</t>
  </si>
  <si>
    <t>Utländska formgivare ställer ut i Borgholm</t>
  </si>
  <si>
    <t>BGM_00_279</t>
  </si>
  <si>
    <t>"Glittrande glas"</t>
  </si>
  <si>
    <t>Film av Karin Lorentz ochUlf Schenkanis om en flasksamlare, om samlarna Allan Nisson och Birgitta Crafford och om Gunnar Cyréns utställning i Gävle.</t>
  </si>
  <si>
    <t>BGM_00_280</t>
  </si>
  <si>
    <t>Intervju med "Glas-Gösta", Lars-Gösta Magnusson</t>
  </si>
  <si>
    <t>Berne Karlsson, Kosta hembygdsförening samt Bela Kisch, Lars Hultman och Kerstin Fröberg från Föreningen Glas-i-Hovmantorp</t>
  </si>
  <si>
    <t>Kerstin Fröberg och Björn Zethræus</t>
  </si>
  <si>
    <t>Intervju med Kalle Zenkert och Toivo Ahola</t>
  </si>
  <si>
    <t>Kerstin Fröberg och Björn Zethræus i Lessebo bibliotek</t>
  </si>
  <si>
    <t>Kerstin Fröberg och Björn Zethræus i museet</t>
  </si>
  <si>
    <t>Intervju med Birgitta Rosander och hennes man</t>
  </si>
  <si>
    <t>Intervjun gjord hemma hos Glas-Gösta</t>
  </si>
  <si>
    <t>Björn Zethræus</t>
  </si>
  <si>
    <t>Intervjun gjord i museet</t>
  </si>
  <si>
    <t>Makarna Rosander kom till biblioteket med anledning av museets utställning och hade bland annat med sig en del glas.</t>
  </si>
  <si>
    <t>Sommaren 2017</t>
  </si>
  <si>
    <t>Denne man kom som besökare och sade sig veta en del om pantografen. Han visste dock inte så mycket egentligen…</t>
  </si>
  <si>
    <t>Samtal med en okänd glasarbetare/-packare/-slipare</t>
  </si>
  <si>
    <t>Thomas Karlsson, fd teknisk chef på Kosta, samt Lars Hultman, Kerstin Fröberg och Björn Zethræus från Föreningen Glas-i-Hovmantorp</t>
  </si>
  <si>
    <t>Intervju med (bland annat) smältaren Sigvard Erlandsson</t>
  </si>
  <si>
    <t>Intervju med glasarbetaren Stig-Olof Hultmark</t>
  </si>
  <si>
    <t>Bela Kisch, Lars Hultman, Kerstin Fröberg och Björn Zethræus</t>
  </si>
  <si>
    <t>Intervjun gjord i Museet eftersom Hultmark började tala om att han arbetat mycket med centrifugering. Helt oredigerad.</t>
  </si>
  <si>
    <t>Intervjun gjort hemma hos Sune</t>
  </si>
  <si>
    <t>Intervju med glablåsre Sune Theander</t>
  </si>
  <si>
    <t>Sven-Åke Erlandsson var vid tillfället hårt drabbad av Alzheimers och kunde inte uttrycka sig tydligt. Dessutom råkade ljudfilen av misstag raderas.</t>
  </si>
  <si>
    <t>Den 26 oktober 2017 åkte föreningen Glas-i-Hovmantorp till Malma Industrimuseum i Ekenässjön. Detta är en ljudinspelning från besöket.</t>
  </si>
  <si>
    <t>Från Föreningen: Gunnar Björberg, Bela Kisch, Lars Hultman, Kerstin Fröberg, Björn Zethræus. Guider är Toino, Dennis och ytterligare en</t>
  </si>
  <si>
    <t>Den 26 oktober 2017 åkte föreningen Glas-i-Hovmantorp till Malma Industrimuseum i Ekenässjön. Detta är foton från besöket.</t>
  </si>
  <si>
    <t>Ljudfilen från besöket finns i BGM_00_292.</t>
  </si>
  <si>
    <t>Ljudfilen är helt oredigerad. Bilder från besöket finns i BGM_00_293.</t>
  </si>
  <si>
    <t>Intervju med Degelmakare Peter Meinking och hans lärling Mathias … i Kostas degelverkstad</t>
  </si>
  <si>
    <t>Tillhörande faktahäfte är BGM_00_423</t>
  </si>
  <si>
    <t>Intervju med Staffan Meijer på Rydefors glasbruk 2021-04-14</t>
  </si>
  <si>
    <t>"I Glasriket" Dubbel-LP. Den här filreferensen visar omslaget samt hela inlagan. Den här referensen är alltså inte någon ljudfil.</t>
  </si>
  <si>
    <t>Dubbel-LP producerad inom projektet "I glasriket - Människan - miljön - framtiden". Ett studieprojekt inom ABF och Svenska Fabriksarbetareförbundet i Kalmar och Kronobergs län. Inspelninjgarna gjordes november -79 och mars 1980. Sidan 1 av4 fyra innehåller spår med Kosta Musikkår, två spår med kostaoktetten, två spår med Norrhults musikkår och ett spår med Norrhultsextetten. Sidan 2 har tre spår med Älghults musikkår och tre med Orrefors musikkår. Sidan 3 innehåller tre spår med Hovmantorps manskör, två med Emmaboda musikkår och ett med Emmaboda klarinettkvintett. Sidan 4 innehåller två spår med Hovmantorps musikkår, två spår med Hovmantorpsextetten och ett spår med Johansfors musikkår.</t>
  </si>
  <si>
    <t>"I Glasriket" Dubbel-LP. Sid 1, spår 1 och 2: Kosta musikkår, "I glasriket, marsch", "Saturday music (helan går)".</t>
  </si>
  <si>
    <t>"I Glasriket" Dubbel-LP. Sid 1, spår 3 och 4: Kostaoktetten, "Kostaminnen, vals", "Rheinländer nr 1".</t>
  </si>
  <si>
    <t>"I Glasriket" Dubbel-LP. Sid 1, spår 5 och 6: Norrhults musikkår, "Spiritueal contrast", "September song".</t>
  </si>
  <si>
    <t>"I Glasriket" Dubbel-LP. Sid 1, spår 7: Norrhultsextetten, "Hoppsa från Rosdala".</t>
  </si>
  <si>
    <t>"I Glasriket" Dubbel-LP. Sid 2, spår 1, 2 och 3: Älghults musikkår, "Sunburst", "Soul step", "I should care".</t>
  </si>
  <si>
    <t>"I Glasriket" Dubbel-LP. Sid 2, spår 4, 5 och 6: Orrefors musikkår, "At church ur 'Sunday Holiday'", "Suite in minor mood", "Corona, marsch".</t>
  </si>
  <si>
    <t>"I Glasriket" Dubbel-LP. Sid 3, spår 1, 2 och 3: Hovmantorps manskör, "Kristallen den fina", "Hjärtats saga", "Älskvärda flicka".</t>
  </si>
  <si>
    <t>"I Glasriket" Dubbel-LP. Sid 3, spår 4: Emmaboda musikkår, "Potpurri över Smålandsvisor".</t>
  </si>
  <si>
    <t>"I Glasriket" Dubbel-LP. Sid 3, spår 5: Emmaboda klarinettkvintett, "Min älskling".</t>
  </si>
  <si>
    <t>"I Glasriket" Dubbel-LP. Sid 4, spår 1 och 2: Hovmantorps musikkår, "Instant concert", "Visor och trallar från Småland".</t>
  </si>
  <si>
    <t>"I Glasriket" Dubbel-LP. Sid 4, spår 3 och 4: Hovmantorpsextetten, "Augusta, vals", "Glasblåsaren, polka".</t>
  </si>
  <si>
    <t>"I Glasriket" Dubbel-LP. Sid 4, spår 5: Johansfors musikkår, "Svensk rapsodi nr 1".</t>
  </si>
  <si>
    <t xml:space="preserve">Museet ordnade, tillsammans med ABF, ett möte i Folkets Hus i Kosta under rubriken "Sinne och Smak". Detta är en av inspelningarna från detta tillfälle. Inspelningarna är korta snuttar som är av måttligt allmänt intresse men som innehåller korn av information för den specialintresserade. </t>
  </si>
  <si>
    <t>Några sidor ur katalogen från föreningens "Glas-i-Hovmantorp" utställning 2007, "Verner Bergman och hans glas"</t>
  </si>
  <si>
    <t xml:space="preserve">Noteringar från en intervju med Sven-Åke Erlandsson </t>
  </si>
  <si>
    <t>Bilder från intervju med Degelmakare Peter Meinking och hans lärling Mathias … i Kostas degelverkstad</t>
  </si>
  <si>
    <t xml:space="preserve">Målet med att lägga ut museets inventarieförteckning är att , även om vi ännu inte har en fungerande databas för samlingarna, göra våra samlingar </t>
  </si>
  <si>
    <t>tillgängliga via nätet. Vi gör det genom att, på detta primitiva sätt, ge en intresserad allmänhet möjlighet att ladda ner ett enkelt excel-blad och att</t>
  </si>
  <si>
    <t xml:space="preserve">sedan kunna söka bland det material som ligger tillgängligt på nätet. </t>
  </si>
  <si>
    <t xml:space="preserve">Museets policy är att göra så mycket material som möjligt så tillgängligt som möjligt. Det innebär att vi lägger ut på nätet även sådant som kanske </t>
  </si>
  <si>
    <t>kan anses copyrightskyddat. Dit hör innehållsförteckningar i böcker. Vi gör detta för att den som är intresserad av att finna information inom det</t>
  </si>
  <si>
    <t>Den som är specifikt intresserad av glasbrukens kataloger och priskuranter hänvisas i första hand till vår</t>
  </si>
  <si>
    <t>hemsida, underavdelning nedladdningsbart.</t>
  </si>
  <si>
    <t>Att använda den här filen.</t>
  </si>
  <si>
    <t>Just nu läser du på bladet instruktion men genom att klicka på flikarna där nere kommer du till de andra bladen. Högst upp har du ett antal andra</t>
  </si>
  <si>
    <t xml:space="preserve">står "Sök och markera". Klicka på den och öppna sökfunktionen. Öppna "Alternativ" i sökrutan och välj att söka i hela arbetsboken, alltså inte bara </t>
  </si>
  <si>
    <t>Det kommer att komma nya versioner av inventarieförteckningen allteftersom arbetet fortskrider, så glöm inte att då och då kolla vår hemsida.</t>
  </si>
  <si>
    <r>
      <t xml:space="preserve">i "Blad" som det står från början. Nu kan du fylla i ett sökord, till exempel </t>
    </r>
    <r>
      <rPr>
        <i/>
        <sz val="12"/>
        <color theme="1"/>
        <rFont val="Arial"/>
        <family val="2"/>
      </rPr>
      <t>Norrhult</t>
    </r>
    <r>
      <rPr>
        <sz val="12"/>
        <color theme="1"/>
        <rFont val="Arial"/>
        <family val="2"/>
      </rPr>
      <t xml:space="preserve"> och så klickar du på "Sök alla". Du får då upp en lista med de</t>
    </r>
  </si>
  <si>
    <t xml:space="preserve">arbetsblad och celler i vilka den sökta texten finns. </t>
  </si>
  <si>
    <t xml:space="preserve">Vad beträffar böcker och artiklar så innehåller filreferenserna i de allra flesta fall en pdf-fil med framsidan och innehållsförteckningen. De flesta av </t>
  </si>
  <si>
    <t>dessa pdf-filer öppnas för läsning men en del laddas ner direkt när man klickar på dem, utan att öppnas. Varför det är så förstår vi inte så var litet</t>
  </si>
  <si>
    <t>Titel</t>
  </si>
  <si>
    <t>Författare</t>
  </si>
  <si>
    <t>Förlag</t>
  </si>
  <si>
    <t>År</t>
  </si>
  <si>
    <t>Kapitel</t>
  </si>
  <si>
    <t>Sid</t>
  </si>
  <si>
    <t>Filref</t>
  </si>
  <si>
    <t>Ägare</t>
  </si>
  <si>
    <t>Placering</t>
  </si>
  <si>
    <t>Fifty years of glass making 1869 - 1919</t>
  </si>
  <si>
    <t>Ej angiven</t>
  </si>
  <si>
    <t>-</t>
  </si>
  <si>
    <t>Museet</t>
  </si>
  <si>
    <t>Jubileumsskrift Macbeth-Evans Glass Company, Pittburgh, Pennsylvania</t>
  </si>
  <si>
    <t>Endast digital</t>
  </si>
  <si>
    <t>English Cameo glass</t>
  </si>
  <si>
    <t>Whitehouse, D.</t>
  </si>
  <si>
    <t>Corning Museum of Glass</t>
  </si>
  <si>
    <t>BGM_00_295</t>
  </si>
  <si>
    <t>Kerstin &amp; Björn</t>
  </si>
  <si>
    <t>ISBN 0872901343</t>
  </si>
  <si>
    <t>Glass and glass manufacture</t>
  </si>
  <si>
    <t>Marson, P.</t>
  </si>
  <si>
    <t>Isaac Pitman &amp; Sons ltd., London/Bath/New York/Melbourne</t>
  </si>
  <si>
    <t>Bra teknikbeskrivningar</t>
  </si>
  <si>
    <t>Glass manufacture</t>
  </si>
  <si>
    <t>Rosenhain, W.</t>
  </si>
  <si>
    <t>D. van Nostrand, New York</t>
  </si>
  <si>
    <t>Tekniken bara översiktligt beskriven men pedagogisk</t>
  </si>
  <si>
    <t>Glass manufacture, andra upplagan</t>
  </si>
  <si>
    <t>Constable &amp; company ltd. London</t>
  </si>
  <si>
    <t>Samla glas</t>
  </si>
  <si>
    <t>Granlund E., Sundblom H.</t>
  </si>
  <si>
    <t>Bonniers</t>
  </si>
  <si>
    <t>BGM_00_299</t>
  </si>
  <si>
    <t>Populär</t>
  </si>
  <si>
    <t>Glasbruksminnen berättade av svenska glasarbetare</t>
  </si>
  <si>
    <t>Redigerad av J.E. Anderbjörk</t>
  </si>
  <si>
    <t>Smålands Museum: skrift nr 3</t>
  </si>
  <si>
    <t>Under 1920-1940-talet någon gång genomförde Nordiska Museet tillsammans med Jan-Erik Anderbjörk en insamling av glasarbetarminnen. Jämför även med BGM_00_458.</t>
  </si>
  <si>
    <t>Lilla Lövås</t>
  </si>
  <si>
    <t>Automatic glass cutting</t>
  </si>
  <si>
    <t>Mayer C.C.</t>
  </si>
  <si>
    <t>Ur glasteknisk tidskrift 1-2 1985</t>
  </si>
  <si>
    <t>Museet har kompletta årgångar av Glasteknisk tidskrift 1955 tom 2000. Dessa förvaras i Folkets Hus i Hovmantorp.</t>
  </si>
  <si>
    <t>Om Edvard och Gerda Strömberg före tiden på Strömbergshyttan - del 1</t>
  </si>
  <si>
    <t>Fogelberg T.</t>
  </si>
  <si>
    <t>Ur glasteknisk tidskrift 3 1990</t>
  </si>
  <si>
    <t>Glastillverkning och ekonomisk förändring i "Sverige" före det industriella genombrottet</t>
  </si>
  <si>
    <t>Krantz O.</t>
  </si>
  <si>
    <t>Källa saknas</t>
  </si>
  <si>
    <t>Något om Sveriges äldsta glastillverkning</t>
  </si>
  <si>
    <t>Cederblom G.</t>
  </si>
  <si>
    <t>Fataburen</t>
  </si>
  <si>
    <t>Svenska hushållsglasbrukens inträde på den bittiska marknaden - från 1880-talet fram till tiden för första världskriget - del 1</t>
  </si>
  <si>
    <t>Ur glasteknisk tidskrift 3 1994</t>
  </si>
  <si>
    <t>Svenska hushållsglasbrukens inträde på den bittiska marknaden - från 1880-talet fram till tiden för första världskriget - del 2</t>
  </si>
  <si>
    <t>Ur glasteknisk tidskrift 1 1995</t>
  </si>
  <si>
    <t>Svenskt hushållsglas på USA-marknaden - ökande konkurrens från Amerikanska och nya svenska småglasbruk - del 3</t>
  </si>
  <si>
    <t>Ur glasteknisk tidskrift 2 1997</t>
  </si>
  <si>
    <t>Svenskt hushållsglas på USA-marknaden - Senare delen av 1870-talet till början av 1930-talet - del 1</t>
  </si>
  <si>
    <t>Ur glasteknisk tidskrift 2 1996</t>
  </si>
  <si>
    <t xml:space="preserve">Om Kosta glasbruk och den Småländska glasbruksbygdens uppkomst I, II och III. </t>
  </si>
  <si>
    <t>Ur glasteknisk tidskrift 1961</t>
  </si>
  <si>
    <t>Tre artiklar ur olika nummer av tidskriften</t>
  </si>
  <si>
    <t>Kristallbolaget - det första stora sammanslagningsförsöket inom svensk småglasindustri som gick i kras - del 1</t>
  </si>
  <si>
    <t>Ur glasteknisk tidskrift 1 1998</t>
  </si>
  <si>
    <t>Kristallbolaget - det första stora sammanslagningsförsöket inom svensk småglasindustri som gick i kras - del 2</t>
  </si>
  <si>
    <t>Ur glasteknisk tidskrift 3 1998</t>
  </si>
  <si>
    <t>Kristallbolaget - Edvard Strömbergs försök att rädda Kristallbolaget från begynnande upplösning. Detta kunde dock inte hindra bolaget från att gå i kras under 30-tals krisen. Del 4</t>
  </si>
  <si>
    <t>Ur glasteknisk tidskrift 1 2000</t>
  </si>
  <si>
    <t>Die Glasätzerei nach dem heutigen Stand der verschiedenen Techniken</t>
  </si>
  <si>
    <t>Springer L.</t>
  </si>
  <si>
    <t>Sprechsaal für Keramik - Glas - Email - Silikate 10 1954</t>
  </si>
  <si>
    <t>"Sprechsaal" finns - åtminstone i viss utsträckning - på Universitetsbiblioteket i Växjö</t>
  </si>
  <si>
    <t>Smältugnar och ders konstruktion vid de svenska glasbruken under tiden fram till första världskrigets slut - del 1</t>
  </si>
  <si>
    <t>Ur glasteknisk tidskrift 3 1992</t>
  </si>
  <si>
    <t>Smältugnar och ders konstruktion vid de svenska glasbruken under tiden fram till första världskrigets slut - del 2</t>
  </si>
  <si>
    <t>Ur glasteknisk tidskrift 1 1993</t>
  </si>
  <si>
    <t>Utvecklingen och omfattningen av den svenska glasexporten till Storbritannien från början av 1880-talet till omkring 1920</t>
  </si>
  <si>
    <t>Ur glasteknisk tidskrift 1956, flera olika nummer</t>
  </si>
  <si>
    <t>Ur glasteknisk tidskrift 1957, flera olika nummer</t>
  </si>
  <si>
    <t>Ur glasteknisk tidskrift 1958, flera olika nummer</t>
  </si>
  <si>
    <t>Ur glasteknisk tidskrift 1959, flera olika nummer</t>
  </si>
  <si>
    <t>Säureschutz und Abwasserprobleme in Glasätzereien (bara första sidan)</t>
  </si>
  <si>
    <t>Heynemann W.</t>
  </si>
  <si>
    <t>Sprechsaal für Keramik - Glas - Email - Silikate årgång 100, sannolikt 1967</t>
  </si>
  <si>
    <t>…</t>
  </si>
  <si>
    <t>Glas och trä i samverkan</t>
  </si>
  <si>
    <t>Flygt E.</t>
  </si>
  <si>
    <t>Glafo 2010</t>
  </si>
  <si>
    <t>Glastillverkningen i Sverige</t>
  </si>
  <si>
    <t>Strömberg E.</t>
  </si>
  <si>
    <t>Ur Teknisk Tidskrift 16:1935</t>
  </si>
  <si>
    <t>Föredrag vid Svenska Teknologföreningens stämma 21/3 1935</t>
  </si>
  <si>
    <t>Rapport: Identifiering av misstänkt förorenade områden</t>
  </si>
  <si>
    <t>Länsstyrelsen Skåne Län</t>
  </si>
  <si>
    <t>Rapport: Förorenade områden Inventering av gasverk, flygplatser, bilfragmentering, glasindustri och ackumulatorindustri i Stockholms län</t>
  </si>
  <si>
    <t>Länsstyrelsen i Stockholms län</t>
  </si>
  <si>
    <t>Report on window glass substitutes</t>
  </si>
  <si>
    <t>Notis i The Canadian Medical Association Journal 1927</t>
  </si>
  <si>
    <t>I början av 1900-talet började man experimentera med hälsoglas, glas som skulle släppa igenom UV-strålning. Man använde även i viss mån dessa kvaliteter i växthus. Flera fabrikat fanns och bland annat gjorde flera svenska glasbruk experiment med dessa kvaliteter. Vitagla, Helasanglas och flera olika varumärken förekommer. Gemensamt är att rent kvartsglas är för dyrt men borosilikatglas är ästan lika bra och billigare. Då vi skrev boken "Planglas" 2010 fann vi anledning att undersöka detta fenomen. Därför finns flera referenser till artiklar om detta ämne i museets samlingar.</t>
  </si>
  <si>
    <t>A review of recent work on the effect of ultraviolet radiation upon seed plants</t>
  </si>
  <si>
    <t>Popp H.W., Brown F.</t>
  </si>
  <si>
    <t>Artikel ut Bulletin of the Torrey Botanical club, 1933:3</t>
  </si>
  <si>
    <t>Plants and near-ultraviolet radiation</t>
  </si>
  <si>
    <t>Artikel ur Botanical Review 1978:1</t>
  </si>
  <si>
    <t>Thermal and mechanical characterization of borosilicate glass</t>
  </si>
  <si>
    <t xml:space="preserve">Bouras N., Madjoubi M.A., Kolli M., Benterki S. Hamidouche M. </t>
  </si>
  <si>
    <t>Artikel i Physics Procedia 2009:2</t>
  </si>
  <si>
    <t>The use of ultra-violet light transmitting windows</t>
  </si>
  <si>
    <t>Eddy W.H.</t>
  </si>
  <si>
    <t>Artikel i American Journal of public health, 1928</t>
  </si>
  <si>
    <t>Glashanteringen i Hovmantorp</t>
  </si>
  <si>
    <t>Hermelin C.</t>
  </si>
  <si>
    <t>Artikel i Hovmantorpsbladet</t>
  </si>
  <si>
    <t>1949?</t>
  </si>
  <si>
    <t>Glasboken, Historia, teknik och form</t>
  </si>
  <si>
    <t>Hermelin C., Welander E.</t>
  </si>
  <si>
    <t>Askild &amp; Kärnekull</t>
  </si>
  <si>
    <t>Glaset i Sverige"</t>
  </si>
  <si>
    <t>BGM_00_331</t>
  </si>
  <si>
    <t>Copyrightskyddad</t>
  </si>
  <si>
    <t>"Vad är glas?"</t>
  </si>
  <si>
    <t>BGM_00_332</t>
  </si>
  <si>
    <t>Glas i Sverige under 2000 år</t>
  </si>
  <si>
    <t>Nordström O.</t>
  </si>
  <si>
    <t>Ur glasteknisk tidskrift 3 1999</t>
  </si>
  <si>
    <t>Förteckning över glasbruk och hyttor i Sverige 1150-2000</t>
  </si>
  <si>
    <t>Bibliografi, Torbjörn Fogelberg</t>
  </si>
  <si>
    <t>Alsterfors brukshandel under åren 1887 - 1918</t>
  </si>
  <si>
    <t>Ur Älghultskrönikan 1974</t>
  </si>
  <si>
    <t>Bruk och bygd</t>
  </si>
  <si>
    <t>Ur Älghultskrönikan 1971</t>
  </si>
  <si>
    <t>Industrialismen och fackföreningarna i Älghult</t>
  </si>
  <si>
    <t>Ur Älghultskrönikan 1969</t>
  </si>
  <si>
    <t>Kronofors glasbruk 1873-1928</t>
  </si>
  <si>
    <t>Ur Älghultskrönikan 1993</t>
  </si>
  <si>
    <t>Långaskrufs glasbruk 1893-1898</t>
  </si>
  <si>
    <t>Ur den svenska fönsterglasindustrien historia&lt; under 1800-talets slut och tiden t.o.m. första världskriget</t>
  </si>
  <si>
    <t>Ur glasteknisk tidskrift 1954 och -55, flera olika nummer</t>
  </si>
  <si>
    <t>Den svenska fönsterglasindustrien 1927-1939</t>
  </si>
  <si>
    <t>Ur glasteknisk tidskrift nr 2 1961</t>
  </si>
  <si>
    <t>Microstructuring of glasses</t>
  </si>
  <si>
    <t>Hülsenberg D., Harnisch A. Bismarck A.</t>
  </si>
  <si>
    <t>Springer</t>
  </si>
  <si>
    <t>BGM_00_343</t>
  </si>
  <si>
    <t>Copyrightskyddad, ISBN 9783540262459, Kontakta stiftelsen om du vill få tillgång till denna bok</t>
  </si>
  <si>
    <t xml:space="preserve">Schott technical glasses, </t>
  </si>
  <si>
    <t>Produktkatalog, i alla fall ungefär</t>
  </si>
  <si>
    <t>Bör inte vara copyrightskyddad eftersom det är en kommersiell katalog. Innehåller ganska mycket om glasegenskaper.</t>
  </si>
  <si>
    <t>Some physical properties of a large number of window glass specimens</t>
  </si>
  <si>
    <t>Dabbs M.D.G., Pearson E.F.</t>
  </si>
  <si>
    <t>Tidskriftsartikel ur J. Forensic Science 1972, vol 17, nr 1</t>
  </si>
  <si>
    <t>Engels-Engelsk glasordlista från Museum of London</t>
  </si>
  <si>
    <t>Kommerskollegii underdåniga berättelse 1897 "Fabriker och Handtverk"</t>
  </si>
  <si>
    <t>Sveriges officiella statistik</t>
  </si>
  <si>
    <t>Glasarvet - En förstudie, Slutrapport</t>
  </si>
  <si>
    <t>Carlsson O.</t>
  </si>
  <si>
    <t>Nybro och Emmaboda kommuner, Länsstyrelsen och Regionförbundet i Kalmar län samt Designarkivet och Kalmar Konstmuseum</t>
  </si>
  <si>
    <t>Pressat glas</t>
  </si>
  <si>
    <t>Lersjö G.</t>
  </si>
  <si>
    <t>ICA Bokförlag, 2010</t>
  </si>
  <si>
    <t>BGM_00_349</t>
  </si>
  <si>
    <t>Copyrightskyddad, ISBN 9789153433163, Kontakta stiftelsen om du vill få tillgång till denna bok</t>
  </si>
  <si>
    <t>På väg mot paradiset: Arkeologisk undersökning i kvarteret Humlegården 3 i Sigtuna 2006</t>
  </si>
  <si>
    <t>Kjellström A.</t>
  </si>
  <si>
    <t>Metall- och Glashantverk av Söderberg A.</t>
  </si>
  <si>
    <t>BGM_00_350</t>
  </si>
  <si>
    <t>Copyrightskyddad, ISBN 9789197646864, Kontakta stiftelsen om du vill få tillgång till denna bok</t>
  </si>
  <si>
    <t>Optikeryrkets historia från 1930-talet och framåt</t>
  </si>
  <si>
    <t>Ahlström O.</t>
  </si>
  <si>
    <t>Sancta Lucia Gille 2008</t>
  </si>
  <si>
    <t>5.2 Tekniska landvinningar inom glasögon</t>
  </si>
  <si>
    <t>Kopierad från nätet och rimligen inte copyrightskyddad. Innehåller en del om linser och optiskt glas.</t>
  </si>
  <si>
    <t>MästerPåvels hytta på Glashytteudden</t>
  </si>
  <si>
    <t>Karlenby L.</t>
  </si>
  <si>
    <t>RAÄ, Rapport UV Bergslagen 2006:13</t>
  </si>
  <si>
    <t>Den Svenska Glasindustriens utveckling med särskild hänsyn till dess ställning åren närmast före världskriget</t>
  </si>
  <si>
    <t>Ohlin B.</t>
  </si>
  <si>
    <t>SOU 1922:53 Finansdepartementet</t>
  </si>
  <si>
    <t>Yrkesskicklighet contra jämlikhet - Apropos till forma dagars fönsterglasblåsning</t>
  </si>
  <si>
    <t>Hägg F.</t>
  </si>
  <si>
    <t>Ultra thin flexible glass substrates</t>
  </si>
  <si>
    <t>Plichta A., Weber A., Habeck A.</t>
  </si>
  <si>
    <t>Material Research Society Symposium series vol 769 2003</t>
  </si>
  <si>
    <t>Sök- och nedladdningsbar från nätet</t>
  </si>
  <si>
    <t>Om glas och glastillverkning</t>
  </si>
  <si>
    <t>Lücklig G., Peterson T.</t>
  </si>
  <si>
    <t>Gleerups förlag</t>
  </si>
  <si>
    <t>Glas - Glasets egenskaper och tillverkning</t>
  </si>
  <si>
    <t>Magnusson, J.</t>
  </si>
  <si>
    <t>Liber Läromedel, Stockholm</t>
  </si>
  <si>
    <t>alla</t>
  </si>
  <si>
    <t>Kompendium, ISBN 9147861703</t>
  </si>
  <si>
    <t>Värmon, M.</t>
  </si>
  <si>
    <t>SSAB-Oxelösund, historikgruppen</t>
  </si>
  <si>
    <t>4 delar</t>
  </si>
  <si>
    <t>Hembygdskrönikor, Ekeberga hembygdsförening, Hovmantorp-Furuby hembygdsförening samt Älghultskrönikor</t>
  </si>
  <si>
    <t>Glasbrukens kulturmiljöer</t>
  </si>
  <si>
    <t>Länsstyrelsnerna</t>
  </si>
  <si>
    <t>BGM_00_360</t>
  </si>
  <si>
    <t>Här finns dels rapporter från länsstyrelserna om kulturmiljöer och byggnadsmiljöer kring glasbruken men ocks dels slutrapporten från det ursprungliga KUL-projeter 2006 och de nya småskrifter om glasbruksorterna som länsstyrelserna producerade 2018-2019.</t>
  </si>
  <si>
    <t>Mönster- och maskinkatalog från F. Wilhelm Kutscher Glasformen- und Mascinenfabrik i Dresden</t>
  </si>
  <si>
    <t>Innehåller ett stort antal Guillocheringsmönster med detaljerade anvisningar för vilka kugghjuls som skall vara på vilken plats.</t>
  </si>
  <si>
    <t>Bergdala, en gammal glashyttemiljö</t>
  </si>
  <si>
    <t>Anderbjörk, J.E.</t>
  </si>
  <si>
    <t>Kronobergsboken 1976, Hyltén-Cavalliusföreningens årsbok</t>
  </si>
  <si>
    <t>Gammalt glas</t>
  </si>
  <si>
    <t>Anderbjörk J.E., Nisbeth Å.</t>
  </si>
  <si>
    <t>ICA bokförlag, Västerås</t>
  </si>
  <si>
    <t>BGM_00_365</t>
  </si>
  <si>
    <t>Copyrightskyddad, Kontakta stiftelsen om du vill få tillgång till denna bok. Den fysiska boken finns på Lilla Lövås som BGM_00_747</t>
  </si>
  <si>
    <t>slut</t>
  </si>
  <si>
    <t>BGM_00_366</t>
  </si>
  <si>
    <t>Officiell berättelse öfver Baltiska utställningen i Malmö 1914, andra delen, första bandet, Innehållsförteckningen</t>
  </si>
  <si>
    <t xml:space="preserve">Ahlström H.F. </t>
  </si>
  <si>
    <t>Officiell berättelse öfver Baltiska utställningen i Malmö 1914, andra delen, första bandet, Kapitlet om glas</t>
  </si>
  <si>
    <t>Barbalala blir glasblåsare</t>
  </si>
  <si>
    <t>Tison A., Taylor T.</t>
  </si>
  <si>
    <t>Frank Fehmers Productions, Amsterdam</t>
  </si>
  <si>
    <t>BGM_00_369</t>
  </si>
  <si>
    <t>Copyrightskyddad, ISBN 9148502995 Kontakta stiftelsen om du vill få tillgång till denna bok</t>
  </si>
  <si>
    <t>English table glass</t>
  </si>
  <si>
    <t>Bate P.</t>
  </si>
  <si>
    <t>George Newnes Ltd., London</t>
  </si>
  <si>
    <t>BGM_00_370</t>
  </si>
  <si>
    <t>Finns i nytryck och bör därför betraktas som en kommersiell, copyrightskyddad bok.</t>
  </si>
  <si>
    <t>Traité de Chimie</t>
  </si>
  <si>
    <t>Berzelius J.J.</t>
  </si>
  <si>
    <t>Société typographique Belge, Bryssel samt Google-Books</t>
  </si>
  <si>
    <t>Jöns Jacob Berzelius var den som via kaliumfluorväte lyckades framställa fluorvätesyra med en metod som kunde skalas upp. Fluorvätesyran är den enda syre som angriper glas tillräckligt för att möjliggöra etsning och däremed dekoration av glas med Guillocheringsmaskiner, pantografer, stämpeletsning och liknande tekniker.</t>
  </si>
  <si>
    <t>Björberg G.</t>
  </si>
  <si>
    <t>Föreningen Glas-i-Hovmantorp</t>
  </si>
  <si>
    <t>BGM_00_372</t>
  </si>
  <si>
    <t>Ett litet studie- och historiehäfte för buteljnördar</t>
  </si>
  <si>
    <t>Namnen från Bergdala</t>
  </si>
  <si>
    <t>Lejon P., Boode B.</t>
  </si>
  <si>
    <t>Facebookgruppen Glasrikets Historia</t>
  </si>
  <si>
    <t>Glasrikets historia</t>
  </si>
  <si>
    <t>Kyrkvasen</t>
  </si>
  <si>
    <t>Nordiska Museets förlag, Fataburen 1910</t>
  </si>
  <si>
    <t>Digitaliserad av Projekt Runeberg, finns på nätet</t>
  </si>
  <si>
    <t>Svenska kända glasbruk 1700-1830</t>
  </si>
  <si>
    <t>Raphael E.</t>
  </si>
  <si>
    <t>Edinburgh glass works</t>
  </si>
  <si>
    <t>Dekor Glas Karaffer Skålar,,,1000058274-Edinburgh Nedladdad från Corning Rakow Research Library</t>
  </si>
  <si>
    <t>Design book of large fittings(?) etc 1858-1896</t>
  </si>
  <si>
    <t>Dekor Ljusstakar Ljuskronor Speglar,,,130187-Birmingham1977_M13 Nedladdad från Corning Rakow Research Library</t>
  </si>
  <si>
    <t>Album, sketches of (?) J Northwood about 1881-1884</t>
  </si>
  <si>
    <t>Dekor ,,,1000130297-Northwood Nedladdad från Corning Rakow Research Library</t>
  </si>
  <si>
    <t>Degeltillverkningen i Orrefors</t>
  </si>
  <si>
    <t>Johannisson S., Jonsson M.</t>
  </si>
  <si>
    <t>Slipat och graverat glas</t>
  </si>
  <si>
    <t>Edlund R.</t>
  </si>
  <si>
    <t>Digitala modeller - Teknikhistoria och digitaliseringens specificitet</t>
  </si>
  <si>
    <t>Attemark-Gillgren J, Snickare P.</t>
  </si>
  <si>
    <t>Mediehistoriskt arkiv, Lunds universitet och Tekniska Museet</t>
  </si>
  <si>
    <t>Tillgänglig på nätet, ISSN 16546601, ISBN (pdf) 9789198504538</t>
  </si>
  <si>
    <t>A history of engraving and etching techniques, Development of manual intaglio printmaking processes 1400-2000</t>
  </si>
  <si>
    <t>Stijnman A.C.J.</t>
  </si>
  <si>
    <t>Amsterdams universitet, doktorsavhandling</t>
  </si>
  <si>
    <t>Becoming vitrified - Kilns, furnaces and high temperature production</t>
  </si>
  <si>
    <t>Ihr A.</t>
  </si>
  <si>
    <t>Göteborgs universitet, doktorsavhandling</t>
  </si>
  <si>
    <t>Artikeln om glas i Encyclopaedia Britannica</t>
  </si>
  <si>
    <t>Encyclopaedia Britannica 11'e upplagan</t>
  </si>
  <si>
    <t>Glasetsning</t>
  </si>
  <si>
    <t>Gustafson A.</t>
  </si>
  <si>
    <t>Under 1800-talets senare del var det flera personer som gav ut små häften om glasetsning vilket betraktdes som ett trivsamt hemmapyssel. Detta är en av dessa små skrifter.</t>
  </si>
  <si>
    <t>Handledning i glasetsning</t>
  </si>
  <si>
    <t>Petersson H. (Född Böös)</t>
  </si>
  <si>
    <t>Sigfrid Flodins förlag, Stockholm</t>
  </si>
  <si>
    <t>Handledning i glasetsning, monogramboken</t>
  </si>
  <si>
    <t>Glasvaror</t>
  </si>
  <si>
    <t>Artikel i "Kvinnans bibliotek, Det bästa af allt, Varukännedom"</t>
  </si>
  <si>
    <t>Flat glass</t>
  </si>
  <si>
    <t>Fowle A.E.</t>
  </si>
  <si>
    <t>Libbey-Owens Flat Glass Company</t>
  </si>
  <si>
    <t>BGM_00_392</t>
  </si>
  <si>
    <t>Copyrightskyddad, kontakta stiftelsen för att få tillgång till denna källa. Första kapitlet i "Kalmar län 1994", Årsbok för kulturhistoria och hembygdsvård utgiven av Kalmar läns hembygdsförbund och stiftelsen Kalmar läns museum. ISSN 04512715. Den fysiska boken finns i Folkets Hus i Hovmantorp</t>
  </si>
  <si>
    <t>FH Hovmantorp</t>
  </si>
  <si>
    <t>Termosar och konstglas - en epok i Klamars industrihistoria</t>
  </si>
  <si>
    <t>Körge B.</t>
  </si>
  <si>
    <t>BGM_00_393</t>
  </si>
  <si>
    <t>Copyrightskyddad, kontakta stiftelsen för att få tillgång till denna källa. Första kapitlet i "Kalmar län 1994", Årsbok för kulturhistoria och hembygdsvård utgiven av Kalmar läns hembygdsförbund och stiftelsen Kalmar läns museum. ISSN 04512715</t>
  </si>
  <si>
    <t>Glasblåsning - ett tidigt hantverk i Skandinavien?</t>
  </si>
  <si>
    <t>Ingemark D.</t>
  </si>
  <si>
    <t>RAÄ's skrift "Fornvännen"</t>
  </si>
  <si>
    <t>Stora antikboken</t>
  </si>
  <si>
    <t>Fredlund J.</t>
  </si>
  <si>
    <t>Ordalaget</t>
  </si>
  <si>
    <t>Glas</t>
  </si>
  <si>
    <t>BGM_00_395</t>
  </si>
  <si>
    <t>Copyrightskyddad, kontakta stiftelsen för att få tillgång till denna källa. Ett  ISBN 9789174690118</t>
  </si>
  <si>
    <t>Glasbruksprojektet - Förstudie rörande avfallshantering vid saneringar av glasbruksområden. Slutrapport</t>
  </si>
  <si>
    <t>Elander P.</t>
  </si>
  <si>
    <t>Fyra reglementen för fyra svenska glasbruk från fyra skilda sekler</t>
  </si>
  <si>
    <t>Anderbjörk J.E., Bæckström A.</t>
  </si>
  <si>
    <t>Glasmuseet i Växjö, Smålandspostens tryckeri, Växjö</t>
  </si>
  <si>
    <t>Mest kuriosum men belyser litet hur förhållandena förändrats…</t>
  </si>
  <si>
    <t>Museen im schwedischen Glasreich</t>
  </si>
  <si>
    <t>Claassen U.</t>
  </si>
  <si>
    <t>Tidskriften "Glashaus" nummer 1 2020</t>
  </si>
  <si>
    <t>En tysk/engelsk artikel om museer i glasriket.</t>
  </si>
  <si>
    <t>G-i-H, Glas-i-Hovmantorp, studiecirkel</t>
  </si>
  <si>
    <t xml:space="preserve">Föreningen Glas-i-Hovmantorp gav ut flera skrifter under sina år. Detta är en av dem. </t>
  </si>
  <si>
    <t>G-i-H, Glas-i-Hovmantorp, Pettersson Å.</t>
  </si>
  <si>
    <t>1980 - kompletterad 1997</t>
  </si>
  <si>
    <t>G-i-H, Glas-i-Hovmantorp, utställning</t>
  </si>
  <si>
    <t>Svergies småglasindustri. Studier.</t>
  </si>
  <si>
    <t>Kaijser C., Fogelberg S.</t>
  </si>
  <si>
    <t>Norstedts &amp; Söner</t>
  </si>
  <si>
    <t>Detta är en bok avsedd att beskriva glastillverkningen och dess teknik, utrustning och material.</t>
  </si>
  <si>
    <t>Glass - a pocket dictionary of terms commonly used to describe glass and glassmaking,  Glasordlista</t>
  </si>
  <si>
    <t>Whitehouse D.</t>
  </si>
  <si>
    <t>Corning museum of glass</t>
  </si>
  <si>
    <t>BGM_00_412</t>
  </si>
  <si>
    <t>Copyrightskyddad, kontakta stiftelsen för att få tillgång till detta material</t>
  </si>
  <si>
    <t>Glasperuken i Vetenskapssocietetens samlingar</t>
  </si>
  <si>
    <t>Hazelius-Berg G.</t>
  </si>
  <si>
    <t>Källa okänd</t>
  </si>
  <si>
    <t>Recipes for flint glass making by a british master and mixer, glasrecept</t>
  </si>
  <si>
    <t>Scott, Greenwood &amp; son</t>
  </si>
  <si>
    <t xml:space="preserve">Djupslipning </t>
  </si>
  <si>
    <t>Müller B.</t>
  </si>
  <si>
    <t>BGM_00_415</t>
  </si>
  <si>
    <t>Glastekniskt kompendium, studie- och utbildningsmaterial. Copyrightskyddad, kontakta stiftelsen för att få tillgång till detta material</t>
  </si>
  <si>
    <t>Blomslipning</t>
  </si>
  <si>
    <t>BGM_00_416</t>
  </si>
  <si>
    <t>Handgravering</t>
  </si>
  <si>
    <t>BGM_00_417</t>
  </si>
  <si>
    <t>Arbetsteknik</t>
  </si>
  <si>
    <t>Westholm I.</t>
  </si>
  <si>
    <t>BGM_00_418</t>
  </si>
  <si>
    <t>Elements of chemistry including the application of the science in the arts</t>
  </si>
  <si>
    <t>Graham T.</t>
  </si>
  <si>
    <t>Blanchard and Lea</t>
  </si>
  <si>
    <t xml:space="preserve">På sidan 399 börjar kapilet om glass och dess egenskaper. </t>
  </si>
  <si>
    <t>Fakta om glas - cylindermetoden</t>
  </si>
  <si>
    <t>Hermelin C.F.</t>
  </si>
  <si>
    <t>Glasforskningsinstitutet Växjö</t>
  </si>
  <si>
    <t>Uppslagsordet "Cylindermetoden" med Fibben Halds teckningar</t>
  </si>
  <si>
    <t>Glasboken Historia, Teknik och form</t>
  </si>
  <si>
    <t>Hermelin C.F., Welander E.</t>
  </si>
  <si>
    <t>BGM_00_421</t>
  </si>
  <si>
    <t>Copyrightskyddad, kontakta stiftelsen för att få tillgång till denna bok. ISBN 915820072. Vissa kapitel i boken är digitaliserade.</t>
  </si>
  <si>
    <t>Industridokumentation. Hur och varför?</t>
  </si>
  <si>
    <t xml:space="preserve">Du-Rietz P.,  Lindgren A. </t>
  </si>
  <si>
    <t>Jernkontorets Bergshistoriska skriftserie 47</t>
  </si>
  <si>
    <t xml:space="preserve">Boken är tänkt att vara en "metod- och inspirationsbok för dokumentationer". Därför gör vi bedömningen att man från Jernkontorets sida vill att den skall spridas och att man inte har producerayt den här boken av kommersiella skäl. Följaktligen lägger vi den i det öppna arkivet. </t>
  </si>
  <si>
    <t>Faktahäfte Glasteknik</t>
  </si>
  <si>
    <t>Persson R.</t>
  </si>
  <si>
    <t xml:space="preserve">Fritzes </t>
  </si>
  <si>
    <t>BGM_00_423</t>
  </si>
  <si>
    <t>The glassworks region in South-Eastern Sweden: Long-term change of a low-tech agglomeration</t>
  </si>
  <si>
    <t>Publicerad p researchgate.net, 324128622</t>
  </si>
  <si>
    <t>Thermos och termos</t>
  </si>
  <si>
    <t>Wengert B.</t>
  </si>
  <si>
    <t>Kulturen 1984</t>
  </si>
  <si>
    <t>Förpackningar, förpackningsglas, emballageglas</t>
  </si>
  <si>
    <t>Flera</t>
  </si>
  <si>
    <t>Kulturen 1987</t>
  </si>
  <si>
    <t>BGM_00_427</t>
  </si>
  <si>
    <t>Detta är hela årsboken från 1987 då temat var förpackningar. Bland andra Torbjöjörn Fogelberg har bidragit. Eftsersom det faktiskt är hela årsboken och inte bara något litet utdrag ser vi den som en kommersiell årpdukt, ISSN 04545015, och för att få läsa i den måste man kontakta stiftelsen.</t>
  </si>
  <si>
    <t>Glasbrukens byggnadskultur</t>
  </si>
  <si>
    <t xml:space="preserve">Lamke L.,  Melchert D. </t>
  </si>
  <si>
    <t>Länsstyrelsen i Kronobergs län, ISBN 918928502X</t>
  </si>
  <si>
    <t>Färgat glas</t>
  </si>
  <si>
    <t>ICA Bokförlag, ISBN 9789153429296</t>
  </si>
  <si>
    <t>BGM_00_429</t>
  </si>
  <si>
    <t>Copyrightskyddad, ISBN 9789153429296, kontakta stiftelsen för att få tillgång till detta material</t>
  </si>
  <si>
    <t>Gammalt glas, Svenskt vardagsglas 1850-1900</t>
  </si>
  <si>
    <t>ICA Bokförlag, ISBN 9153425960</t>
  </si>
  <si>
    <t>BGM_00_430</t>
  </si>
  <si>
    <t>Copyrightskyddad, ISBN 9153425960, kontakta stiftelsen för att få tillgång till detta material</t>
  </si>
  <si>
    <t>Funkisglas - Pressat och blåst</t>
  </si>
  <si>
    <t>Lindblad T.,  Livén-West A.</t>
  </si>
  <si>
    <t>Signum, Lund, ISBN 9789186221140</t>
  </si>
  <si>
    <t>BGM_00_431</t>
  </si>
  <si>
    <t>Copyrightskyddad, ISBN 9789186221140, kontakta stiftelsen för att få tillgång till detta material</t>
  </si>
  <si>
    <t>Från lösmäng till pellets</t>
  </si>
  <si>
    <t>Sammanställning av ett antal artiklar i personaltidningen "Mängen" 1974-1979</t>
  </si>
  <si>
    <t>Carnival glass from Sweden - Eda glasbruk, Elme glasbruk, Fåglaviks glasbruk, Hovmantorps Nya glasbruk</t>
  </si>
  <si>
    <t>Thistlewood G., Thistelwood S.</t>
  </si>
  <si>
    <t xml:space="preserve">Eget förlag, sök på deras utgivning av e-böcker: https://www.carnivalglassworldwide.com </t>
  </si>
  <si>
    <t>BGM_00_433</t>
  </si>
  <si>
    <t>Köpt e-bok, copyrightskyddad. På speciella villkor kan denna göras tillgänglig för läsning men den är lätt att köpa via förlagets egen sida.</t>
  </si>
  <si>
    <t>Guide to carnival glass terms - second edition</t>
  </si>
  <si>
    <t>BGM_00_434</t>
  </si>
  <si>
    <t>Gratis e-bok, copyrightskyddad. På speciella villkor kan denna göras tillgänglig för läsning men den är lätt att ladda ner via förlagets egen sida.</t>
  </si>
  <si>
    <t>Grape and cable - A guide to help distinguish between Northwood and Fenton versions</t>
  </si>
  <si>
    <t>BGM_00_435</t>
  </si>
  <si>
    <t>Old english glasses. Glass drinking vessels in England from early times to the end of the eighteenth century</t>
  </si>
  <si>
    <t>Hartshorne A.</t>
  </si>
  <si>
    <t>Arnold</t>
  </si>
  <si>
    <t>The popular science monthly</t>
  </si>
  <si>
    <t>Redaktör Youmans W.J.</t>
  </si>
  <si>
    <t>D Appleton &amp; co, New York</t>
  </si>
  <si>
    <t xml:space="preserve">Sidorna 157-176 innehåller en artikel om glastillverkning. Artikeln är heltäckande. På sidan 429 finns en notis om dekoration av glas med ljud, faktiskt med rösten. Margaret (Megan) Watts-Hughes var en berömd sångerska och man kan följa flera intressanta trådar om henne och de dekorationer hon gjord.e </t>
  </si>
  <si>
    <t>Tollqvist W.</t>
  </si>
  <si>
    <t>Svenska tryckeriaktiebolaget</t>
  </si>
  <si>
    <t>Parkes S.</t>
  </si>
  <si>
    <t>Sidorna 190-192 nämner glasetsning samt framställning av fluorvätesyra</t>
  </si>
  <si>
    <t>Servisglastillverkningen vid Kosta - en historisk framställning</t>
  </si>
  <si>
    <t>Paulsson G.</t>
  </si>
  <si>
    <t>Ur Svenska Slöjdföreningens tidskrift</t>
  </si>
  <si>
    <t>Den digitala versionen är ur primärkällan. På Lilla Lövås finns ett särtryck.</t>
  </si>
  <si>
    <t>Peder Mansson and the art of glass making - Peder Månssons "Glas-konsth" (ca 1520) som vägröjare för glastillverkning i det svenska riket</t>
  </si>
  <si>
    <t>Andersson E.,  Karlsson K.</t>
  </si>
  <si>
    <t>European journal of glass science and technology</t>
  </si>
  <si>
    <t>Jämför även med BGM_00_518</t>
  </si>
  <si>
    <t>Tag hand om tekniken - (om) inventering av kulturhistoriska industrimiljöer</t>
  </si>
  <si>
    <t>Redaktör: Modig A.</t>
  </si>
  <si>
    <t>Riksantivarieämbetet, ISBN 9789172096202</t>
  </si>
  <si>
    <t>Fem tidiga glaskonstnärinnor</t>
  </si>
  <si>
    <t>Rosén I.</t>
  </si>
  <si>
    <t>Carlssons</t>
  </si>
  <si>
    <t>Copyrightskyddad, ISBN 9177986741, kontakta stiftelsen för att få tillgång till denna bok</t>
  </si>
  <si>
    <t>Betzy Ählström - Sveriges första glaskonstnärinna</t>
  </si>
  <si>
    <t>I Värend och Sunnerbo - Kronobergs läns hembygdsförbund</t>
  </si>
  <si>
    <t>Samuel Owen, Lefnadsteckning</t>
  </si>
  <si>
    <t>Z.</t>
  </si>
  <si>
    <t>Föreningens boktryckeri, Norrköping</t>
  </si>
  <si>
    <t>Samuel Owen mekaniska verkstad levererade (minst) en glaspress till Kosta men i övrigt är denna lefnadsteckning inte speciellt intressant.</t>
  </si>
  <si>
    <t>Glaset förr och nu</t>
  </si>
  <si>
    <t>Seitz H.,  Lamm C.J.,  Vogel K.</t>
  </si>
  <si>
    <t>Kapitlet "Teknik" av Kurt Vogel finns skannat på referensfilen. Boken förvaras på Folkets Hus i Hovmantorp.</t>
  </si>
  <si>
    <t>Just det här kapitlet är skrivet av Kurt Vogel</t>
  </si>
  <si>
    <t>Orrefors första kvinnliga formgivare Eva Jancke-Björk</t>
  </si>
  <si>
    <t>Selbing C.</t>
  </si>
  <si>
    <t>Modernt svenskt glas - Utveckling * Teknik * Form</t>
  </si>
  <si>
    <t>Steenberg E.,  Strömberg E.,  Östlund G.,  Hedvall J.A.,  Wettergren E.,  Huldt Å.H.</t>
  </si>
  <si>
    <t>Jonson &amp; Winter Förlagsaktiebolag</t>
  </si>
  <si>
    <t>Servisglasets modellförändringar</t>
  </si>
  <si>
    <t>Boken finns fysiskt som inventarienummer BGM_00_501</t>
  </si>
  <si>
    <t>Über die mikrostruktur einiger kristallglasuren</t>
  </si>
  <si>
    <t>Endell K.</t>
  </si>
  <si>
    <t>Sprechsaal, Zeitschrift für die Keramischen, Glas- und verwandten Industrien, nr 1</t>
  </si>
  <si>
    <t>Filen innehåller hela årgången och det kan finnas fler intressanta artiklar</t>
  </si>
  <si>
    <t>Stickords- och författarregister för Glasteknisk Tidskrift 1946-95</t>
  </si>
  <si>
    <t>Museet har kompletta årgångar av Glasteknisk tidskrift 1955 tom 2000. Dessa förvaras i Folkets Hus i Hovmantorp. I dessa arkivmappar finns även detta register.</t>
  </si>
  <si>
    <t xml:space="preserve">Flera artiklar om Stockholmsutställningen 1897. Glasindustrien, Konstindustrien </t>
  </si>
  <si>
    <t>Good words</t>
  </si>
  <si>
    <t>MacLeod D.</t>
  </si>
  <si>
    <t>Isbister &amp; co.</t>
  </si>
  <si>
    <t>The story of fluorine</t>
  </si>
  <si>
    <t>Några svenska ljuskronor av glas från 1700-talet - Rön i samband med några restaureringsarbeten</t>
  </si>
  <si>
    <t>Särtryck ur Hyltén-Cvalliusföreningens årsbok 1946</t>
  </si>
  <si>
    <t>Ur glasteknisk tidskrift 1 1991</t>
  </si>
  <si>
    <t>Teknik och arbete i svensk glasindustri 1860-1910</t>
  </si>
  <si>
    <t>Johansson C.</t>
  </si>
  <si>
    <t>Träformar till glasblåsning - dokumentaiton av den hantverksmässiga tillverkningen, Byggnadsantikvarisk rapport</t>
  </si>
  <si>
    <t>Johannisson S.</t>
  </si>
  <si>
    <t>Intervju med glasarbetare</t>
  </si>
  <si>
    <t>Under 1920-140-talet någon gång genomförde Nordiska Museet tillsammans med Jan-Erik Anderbjörk en insamling av glasarbetarminnen. Dessa skrevs ut och finns till väsentlig del i magasinet på Lessebo biliotek. Detta är ett exempel på dessa berättelser, litet mera fullständig än många andra. Jämför även med BGM_00_300.</t>
  </si>
  <si>
    <t>Vackrare Vardagsvara - design för alla? Gregor Paulsson och Svenska Slöjdföreningen 1915-1925</t>
  </si>
  <si>
    <t>Ivanov G.</t>
  </si>
  <si>
    <t>Doktorsavhandling, Umeå Universitet, ISBN 9173056480</t>
  </si>
  <si>
    <t>Hågkomster från glasbruket i Fåglavik</t>
  </si>
  <si>
    <t>Linnarsson L.</t>
  </si>
  <si>
    <t>Nordisk rotogravyr</t>
  </si>
  <si>
    <t>Pukebergs glasbruk 1871-1946</t>
  </si>
  <si>
    <t>Ambrosiani S.</t>
  </si>
  <si>
    <t>Nordisk rotogravyr, minnesskrift utgiven av styrelsen för Arvid Böhlmarks lampfabrik</t>
  </si>
  <si>
    <t>Kosta 250 (1742-1992)</t>
  </si>
  <si>
    <t>Henrikson A.,  Nordström O.,  Widman D.,  Reihnér A.,  Fogelberg T.,  Carlsson T.,  Karlsson E.,  Artéus M.</t>
  </si>
  <si>
    <t>Tryckeriteknik i Malmö AB,  Kosta glasbruk</t>
  </si>
  <si>
    <t>Svenskt glas</t>
  </si>
  <si>
    <t xml:space="preserve">Brunius J.,  Dahlbäck-Lutteman H.,  Huldt Å.,  Linn B.,  Björkman A.,  Nisbeth Å.,  Nordström O.,  Simmingsköld B.,  Steenberg E.,  Stensman M.,  Sylvan B.,  Welander-Berggren E.,  Wickman K.,  Widman D.  </t>
  </si>
  <si>
    <t>Wahlström &amp; Widstrand</t>
  </si>
  <si>
    <t>ISBN 9146155120</t>
  </si>
  <si>
    <t>Glass: A guide for collectors</t>
  </si>
  <si>
    <t>Gros-Galliner G.</t>
  </si>
  <si>
    <t>Frederick Muller, London</t>
  </si>
  <si>
    <t>SBN 584 10107 4</t>
  </si>
  <si>
    <t>Mästare, Benmakare, Uppblåsare, Anfångare och Inbärare. Glasbruk i Sibbhult</t>
  </si>
  <si>
    <t>Berger M.</t>
  </si>
  <si>
    <t>Sibbhults hembygdsförening, Kristianstads boktryckeri</t>
  </si>
  <si>
    <t>Glasarbetarna 1860-1910. Arbete, levnadsförhållanden och facklig verksamhet vid Kosta och andra glasbruk under industrialismens genombrottsskede</t>
  </si>
  <si>
    <t xml:space="preserve">Johansson C. </t>
  </si>
  <si>
    <t>Doktorsavhandling, Ekonomisk-historiska institutionen, Göteborgs universitet</t>
  </si>
  <si>
    <t>ISBN 9185196290</t>
  </si>
  <si>
    <t>Djärva tag Hyttepoker i förvandling i Flygsfors och Gadderås</t>
  </si>
  <si>
    <t>Bayard A-C,  Ek F.,  Carlsson G.,  Gertsson A.,  Ingebrigtsen E.,  Johansson A.,  Johansson E.,  Krahner A.,  Mattsson B.,  Werner B.</t>
  </si>
  <si>
    <t>Samhällsföreningarna i Flygsfors och Gadderås,  Barometern tryck</t>
  </si>
  <si>
    <t>ISBN 9179708838</t>
  </si>
  <si>
    <t>Kosta mosaik - Glas uppåt väggarrna</t>
  </si>
  <si>
    <t xml:space="preserve">Palmblad S. </t>
  </si>
  <si>
    <t>Kulturspridaren förlag, Kulturparken Småland, Länsstyrelsen i Kronobergs län, TMG Taberg AB</t>
  </si>
  <si>
    <t>ISBN 9789187674426</t>
  </si>
  <si>
    <t>Boken om glas - Hantverket, tekniken och konsten,  tredje upplagan. Första upplagan har nummer BGM_00_507</t>
  </si>
  <si>
    <t>Falk T.,  Fredriksson H.,  Holmér G.,  Johansson L.G.,  Lang M.,  Sundberg P.,  Flygt E.</t>
  </si>
  <si>
    <t>Konsis Kommunikation, DZS Grafik</t>
  </si>
  <si>
    <t>ISBN 9789170032943</t>
  </si>
  <si>
    <t>Kärlek till glas - Agnes Hellners samling av Orreforsglas</t>
  </si>
  <si>
    <t>Danius S.,  Hellner J.,  Henricson L.G.,  Holmér G.,  Ruding U.,  Weibull N.,  Welander-Berggren E.</t>
  </si>
  <si>
    <t>Graphicomsrl Vicenza, Italien</t>
  </si>
  <si>
    <t>ISBN 9187214814</t>
  </si>
  <si>
    <t>Kosta glasbruk 1742-1942 - Jubileumsskrift utgiven av Kosta Glasbruk med anledning av dess 200-åriga verksamhet</t>
  </si>
  <si>
    <t xml:space="preserve">Seitz H.  Rosengren F.,  Anderbjörk J.E.,  Strömberg E.,  Wettergren E.,  </t>
  </si>
  <si>
    <t>Bröderna Lagerström boktryckeri, Stockholm 1942</t>
  </si>
  <si>
    <t>Trelleborgs glasindustri 1919-1955 och Skånska glasbruket 1955-1957, Sveriges sydligaste glasbruk</t>
  </si>
  <si>
    <t>Fogelberg T.,  Scheutz C.I.</t>
  </si>
  <si>
    <t>AB Ystads centraltryckeri</t>
  </si>
  <si>
    <t>ISBN 9197114200</t>
  </si>
  <si>
    <t>Kollektivt avtal mellan Sveriges Småglasbruksförbund och svenska grov- och fabriksarbetareförbundet 1945</t>
  </si>
  <si>
    <t xml:space="preserve">Andrén och Holms boktryckeri, Stockholm </t>
  </si>
  <si>
    <t>Kollektivt avtal mellan Sveriges Småglasbruksförbund och svenska grov- och fabriksarbetareförbundet 1944</t>
  </si>
  <si>
    <t>Bromö glasbruk under Berndt Harder Santessons ledning 1849-1859</t>
  </si>
  <si>
    <t>Lidköpings Tryckeri och Emballage AB</t>
  </si>
  <si>
    <t>Tjugofem år i den svenska glasexportens tjänst - Svenska glasexportföreningen 1929-1954</t>
  </si>
  <si>
    <t>Olsson E.H.</t>
  </si>
  <si>
    <t>Tryckericentralen i Borås</t>
  </si>
  <si>
    <t>Sandö Glasbruk 1750-1928,  Ett bidrag till Ådalens industriella historia</t>
  </si>
  <si>
    <t>Boktryckeri AB i Sundsvall</t>
  </si>
  <si>
    <t>Svenskt jugendglas - Överfångsglas 1898-1918</t>
  </si>
  <si>
    <t>Dahlbäck-Lutteman H.,  Uggla M.,  Widman D.,  Bjurström P.</t>
  </si>
  <si>
    <t>Utställningskatalog 1980-12-10 - 1981-03-01,  Nationalmuseum, Stockholm</t>
  </si>
  <si>
    <t>Katalog 2019 - Färgstark design Glasklar funktion</t>
  </si>
  <si>
    <t xml:space="preserve">Nybro Crystal, </t>
  </si>
  <si>
    <t>Produktkatalog servis- och hushållsglas</t>
  </si>
  <si>
    <t>Ett antal glasbrukskataloger och priskuranter finns också på mueets hemsida</t>
  </si>
  <si>
    <t>Kurs i glasets teknologi 1982/-83</t>
  </si>
  <si>
    <t>Några lösa sidor med diverse tekniska upplysningar, glasrecept och liknande</t>
  </si>
  <si>
    <t>Svenskt konstglas - Auktionskatalog, Folkets Hus, Hovmantorp, 2003-08-10</t>
  </si>
  <si>
    <t xml:space="preserve">Rebessi M.,  Granström M.,  Ruding U.  </t>
  </si>
  <si>
    <t>AB Stockhoms auktionsverk</t>
  </si>
  <si>
    <t>Erik Rosén - Radikal förnyare av svensk glaskonst</t>
  </si>
  <si>
    <t>Thor L.,  Artéus-Thor M.</t>
  </si>
  <si>
    <t>Frommens förlag</t>
  </si>
  <si>
    <t>ISBN 9197465658</t>
  </si>
  <si>
    <t>Master Bengt - The glass legend of Sweden</t>
  </si>
  <si>
    <t>Lundmark H.O.</t>
  </si>
  <si>
    <t>Mängen produktion</t>
  </si>
  <si>
    <t>ISBN 919722121X</t>
  </si>
  <si>
    <t>Tidningsartikel om emballageglasindustri</t>
  </si>
  <si>
    <t>Emmaboda glasverk 1934-1959</t>
  </si>
  <si>
    <t>Anderbjörk J.E.,  förord av Eric Åfors</t>
  </si>
  <si>
    <t>Utgiven av Emmaboda Glasverk, C.Davidsons boktryckeri, Växjö</t>
  </si>
  <si>
    <t>Sista glasblåsarna berättar om arbetet i Nyköpingsfabriken</t>
  </si>
  <si>
    <t>Reportage av Malén Eneberg, Södermanlands Nyheter</t>
  </si>
  <si>
    <t>Södermanlands Nyheter 2015-05-04</t>
  </si>
  <si>
    <t>På 1950-talet handblåste 44 män i Nyköping varje dag 40000 glas. (Glödlampor. Lampkolvar. Glödlampskolvar) Torsten Gustafsson och Sonny Hågedal är antagligen de sista som kan berätta om arbetet i hyttan i Skandinavika Glödlampsfabriken</t>
  </si>
  <si>
    <t>Fjäls glasbruk - Ett stycke brukshistoria</t>
  </si>
  <si>
    <t>Hedin S.</t>
  </si>
  <si>
    <t>Sundsvalls Tidnings Årsbok 1968</t>
  </si>
  <si>
    <t>The history of Pall Mall glass, 3'e upplagan</t>
  </si>
  <si>
    <t>Wildblood H.</t>
  </si>
  <si>
    <t>Svenska Buteljglasbruk under 150 år</t>
  </si>
  <si>
    <t>Sundahl L.G.</t>
  </si>
  <si>
    <t>Lars Sundahl Marketing</t>
  </si>
  <si>
    <t>ISBN 9789163925610</t>
  </si>
  <si>
    <t>Kosta Servisglaskatalog - okänt år</t>
  </si>
  <si>
    <t>Pärm med diverse kataloger</t>
  </si>
  <si>
    <t>Steenberg E.,  Simmingsköld B.</t>
  </si>
  <si>
    <t>Natur och Kulturs förlag</t>
  </si>
  <si>
    <t>Keramik och Glas</t>
  </si>
  <si>
    <t>Halle L.,  Hintze W.W.</t>
  </si>
  <si>
    <t>Hermods korrespondensinstitut, Malmö</t>
  </si>
  <si>
    <t>Senast 1955</t>
  </si>
  <si>
    <t>Glass-melting tank furnaces</t>
  </si>
  <si>
    <t>Günther R.</t>
  </si>
  <si>
    <t>Society of glass technology, Sheffield, tryckt av Benham &amp; Co ltd. Colchester</t>
  </si>
  <si>
    <t>The art of glass - L'Arte Vetraria 1612 - The world's most famous book on glassmaking</t>
  </si>
  <si>
    <t>Neri A.,  Translated by Merrett C.</t>
  </si>
  <si>
    <t>The society of glass technology</t>
  </si>
  <si>
    <t>ISBN 090068237X</t>
  </si>
  <si>
    <t>The development of English glassmaking 1560-1640</t>
  </si>
  <si>
    <t>Godfrey E.S.</t>
  </si>
  <si>
    <t>Oxford University press,  Butler &amp; Tanner ltd.</t>
  </si>
  <si>
    <t>ISBN 01982826672</t>
  </si>
  <si>
    <t xml:space="preserve">Elville E.M. </t>
  </si>
  <si>
    <t>Country life ltd.</t>
  </si>
  <si>
    <t>Den småländska glasregionens uppgång och fall - en ekonomisk historia</t>
  </si>
  <si>
    <t>Gidlunds förlag,  Balto print, Vilnius</t>
  </si>
  <si>
    <t>ISBN 9789178449316</t>
  </si>
  <si>
    <t>Berättelser ur den äldre glasindustriens historia för svenska glasarbetare</t>
  </si>
  <si>
    <t>Eidem M.</t>
  </si>
  <si>
    <t>Centraltryckeriet O. Ericson, Göteborg</t>
  </si>
  <si>
    <t>Ett kapitel finns digiatlt, BGM_00_449</t>
  </si>
  <si>
    <t>5000 years of glass</t>
  </si>
  <si>
    <t>Tait H.</t>
  </si>
  <si>
    <t>The British Museum Press, ISBN 9780714150956</t>
  </si>
  <si>
    <t>American glass</t>
  </si>
  <si>
    <t>McKearin G.S.  And  H.</t>
  </si>
  <si>
    <t>Crown publishers</t>
  </si>
  <si>
    <t>A history of glassforming</t>
  </si>
  <si>
    <t>Cummings K.</t>
  </si>
  <si>
    <t>University of Pennsylvania press, ISBN 0812236475,  A&amp;C Black publishers ISBN 0713652788</t>
  </si>
  <si>
    <t>British glass 1800-1914</t>
  </si>
  <si>
    <t>Hajdamach C.R.</t>
  </si>
  <si>
    <t>The Antique collectors club, Suffolk, ISBN 1851491414</t>
  </si>
  <si>
    <t>Kompendium i glasteknologi, 10 p univesitetskurs</t>
  </si>
  <si>
    <t>Glasforskningsinstitutet Glafo</t>
  </si>
  <si>
    <t>Boken om glas - Hantverket, tekniken och konsten, första upplagan. Tredje upplagan har nummer BGM_00_469</t>
  </si>
  <si>
    <t>Allkopia i Växjö AB</t>
  </si>
  <si>
    <t>ISBN 9163162563</t>
  </si>
  <si>
    <t>Svenska slöjdföreningens specialnummer I, Orreforsglas</t>
  </si>
  <si>
    <t>Wettergren E. ,  Paulsson G.</t>
  </si>
  <si>
    <t>Gunnar Tisells tekniska förlag, Stockholm</t>
  </si>
  <si>
    <t>Tidskriften Form, årgång 1948</t>
  </si>
  <si>
    <t>Redaktörer Hald A.,  Svedberg M.</t>
  </si>
  <si>
    <t>Svenska slöjdföreningens förlag</t>
  </si>
  <si>
    <t>Orrefors - A century of swedish glassmaking</t>
  </si>
  <si>
    <t>Widman D.,  Brunius J.,  Ricke H.,  Naylor G.,  Ostergard D.E.,  Sweet J.,  Holmér G.,  Ruding U.,  Hogdal L.,  Wickman K.</t>
  </si>
  <si>
    <t>Byggförlaget Kultur, ISBN 9179881521</t>
  </si>
  <si>
    <t>Från Småländska Glashyttor - Kronobergsboken 1973</t>
  </si>
  <si>
    <t>Årsbok för Hylten-Cavalliusföreningen, Kronobergs läns hembygdsförbund</t>
  </si>
  <si>
    <t>Kosta bruksmiljö - Kulturmiljö av riksintresse</t>
  </si>
  <si>
    <t>Arén L.</t>
  </si>
  <si>
    <t>Länsstyrelsen i Kronobergs län, ISBN 9789189285521</t>
  </si>
  <si>
    <t>Svenskt adertonhundratals glas - En konsthistorisk studie</t>
  </si>
  <si>
    <t>Steenberg E.</t>
  </si>
  <si>
    <t>Licentiatsavhandling Stockholms universitet</t>
  </si>
  <si>
    <t>KUL-projektet i glasriket - slutrapport 2006</t>
  </si>
  <si>
    <t xml:space="preserve">Johannisson S.,  </t>
  </si>
  <si>
    <t>Länsstyrelsen i Kalmar län,  ISSN 03488748, meddelande 2006/04</t>
  </si>
  <si>
    <t>Utställningskatalog Glas-i-Hovmantorp 4/7 - 12/8, folkets hus, Hovmantorp</t>
  </si>
  <si>
    <t>Lindströms tryckeri, Växjö</t>
  </si>
  <si>
    <t>Planglas</t>
  </si>
  <si>
    <t>Bengtner K.,  Björberg G.,  Eriksson I.,  Eriksson J.,  Fröberg K.,  Lindberg N.,  Persson J.,  Stern R.,  Zethraeus B.</t>
  </si>
  <si>
    <t>Utgiven av föreningen Glas-i-Hovmantorp, ISBN 9789163370212</t>
  </si>
  <si>
    <t>Glass through the ages</t>
  </si>
  <si>
    <t>Barrington Haynes E.</t>
  </si>
  <si>
    <t>Pelican,  Penguin books ltd.</t>
  </si>
  <si>
    <t>Den äldsta svenska skildringen av glastillverkning, Peder Månssons anteckningar</t>
  </si>
  <si>
    <t>Anderbjörk J.E.</t>
  </si>
  <si>
    <t>Särtryck ur Glasteknisk Tidskrift nr 3 1953</t>
  </si>
  <si>
    <t>Jämför även med BGM_00_441. Museet har kompletta årgångar av Glasteknisk tidskrift 1955 tom 2000. Dessa förvaras i Folkets Hus i Hovmantorp men denna - från 1953, finns inte annat än i detta särtryck.</t>
  </si>
  <si>
    <t>Edvin Ollers 1889-1959,  Formgivare och resenär inom konsthantverket</t>
  </si>
  <si>
    <t>Johansson T.,  Åkerblom B.A.Y.</t>
  </si>
  <si>
    <t>Limmareds hembygdsförening, utställningskatalog</t>
  </si>
  <si>
    <t>Johansfors, en liten guide</t>
  </si>
  <si>
    <t>KUL-projektets lokala arbetsgrupp</t>
  </si>
  <si>
    <t>KUL-projektet 2003-2004, jämför även BGM_00_514, projektets slutrapport</t>
  </si>
  <si>
    <t>Bergdala, en liten guide</t>
  </si>
  <si>
    <t>Åfors, en liten guide</t>
  </si>
  <si>
    <t>Orrefors, en liten guide</t>
  </si>
  <si>
    <t>Pukeberg, en liten guide</t>
  </si>
  <si>
    <t>Lindshammar, en liten guide</t>
  </si>
  <si>
    <t>Skruf, en liten guide</t>
  </si>
  <si>
    <t>Boda, en liten guide</t>
  </si>
  <si>
    <t>Kosta, en liten guide</t>
  </si>
  <si>
    <t>Målerås, en liten guide</t>
  </si>
  <si>
    <t>Nybro, en liten guide</t>
  </si>
  <si>
    <t>Bergdala glasbruk - Kulturhistorisk guide i glasbruksmiljö</t>
  </si>
  <si>
    <t>Jonsson M.</t>
  </si>
  <si>
    <t>Länsstyrelserna i Kronobergs och Kalmar län, ISBN 9789189285637</t>
  </si>
  <si>
    <t>Och sen då … Vad händer i Glasriket?</t>
  </si>
  <si>
    <t>Gustavsson A.,  Krahner A.,  Johansson T.</t>
  </si>
  <si>
    <t>ABF Östra Småland/Öland, KST Infoservice,  ISBN 9789163732799</t>
  </si>
  <si>
    <t>John Northwood II</t>
  </si>
  <si>
    <t>Mark &amp; Moody ltd.</t>
  </si>
  <si>
    <t>Gränslandet - Kjell Engman, Fotobok</t>
  </si>
  <si>
    <t>Kjell Engman</t>
  </si>
  <si>
    <t xml:space="preserve">Arena, ISBN 9178431719, </t>
  </si>
  <si>
    <t>Tidens form - Visioner i Svenskt glas, utställningskatalog</t>
  </si>
  <si>
    <t xml:space="preserve">Krantz K.J.,  Svensson I.,  Gustavsson J.,  Knight C. , </t>
  </si>
  <si>
    <t>Smålands museum - Sveriges Glasmuseum, Kulturspridarens förlag ISBN 9187674092</t>
  </si>
  <si>
    <t xml:space="preserve">Anteckningar från studier vid Reijmyre Glasbruk </t>
  </si>
  <si>
    <t>Kaijser C., Fogelberg T.</t>
  </si>
  <si>
    <t>Smålands Museums skriftserie nr 4,  Kulturspridaren förlag, Växjö, Centraltryckeriet Ystad, ISBN 9187674033, Faksimil av Kaijsers anteckningar  med kommentarer av Torbjörn Fogelberg</t>
  </si>
  <si>
    <t>Flaskor på löpande band - Arbete och arbetskraftsrekrytering vid Surte glasbruk 1943-1978</t>
  </si>
  <si>
    <t>Holmér G.</t>
  </si>
  <si>
    <t>Doktorsavhandling Linnéuniversitetet, ISBN 9789188357601, Linnaeus University Press</t>
  </si>
  <si>
    <t>Vallien Hydman Vallien - Klippbok 1938-2008</t>
  </si>
  <si>
    <t>Boode B.</t>
  </si>
  <si>
    <t>Kosta Förlag AB, ISBN 9789197629836</t>
  </si>
  <si>
    <t>Lagerbielke, Erika Lagerbielke och konstglaset</t>
  </si>
  <si>
    <t>Eklund P.</t>
  </si>
  <si>
    <t>Kosta Förlag AB, ISBN 9789197629881</t>
  </si>
  <si>
    <t>Gammal och ny teknik för handgjort glas,  Del 1: Formgivning och dekorering i hyttan</t>
  </si>
  <si>
    <t xml:space="preserve">Carbol V.,  Simmingsköld B. </t>
  </si>
  <si>
    <t>Glasteknisk Utveckling AB</t>
  </si>
  <si>
    <t>Gammal och ny teknik för handgjort glas,  Del 2: Mekanisk och kemisk dekorering av glas</t>
  </si>
  <si>
    <t>Glasbruksliv i Målerås</t>
  </si>
  <si>
    <t>Utgiven av "I glasriket - Människan - miljön - framtiden". Ett studieprojekt inom ABF och Svenska Fabriksarbetareförbundet i Kalmar och Kronobergs län.</t>
  </si>
  <si>
    <t>Glas - Kultur - Samhällsdaning,  120 år i Hovmantorp</t>
  </si>
  <si>
    <t>Glas och sten i Linnébygden - Älmhult och Eneryda</t>
  </si>
  <si>
    <t>Lindefors - Strömbergshyttan 1876-1979</t>
  </si>
  <si>
    <t>Liv och arbete under 90 år vid Johansfors</t>
  </si>
  <si>
    <t>Orreforsaren i Glasriket</t>
  </si>
  <si>
    <t>"Potellbruket" i glasriket - Alsterbo glasbruk 1871-1969</t>
  </si>
  <si>
    <t>En gång Bergdala - Alltid Bergdala</t>
  </si>
  <si>
    <t>Rejmyre - Utpost i Glasriket</t>
  </si>
  <si>
    <t>Brukets namn bör stavas Reijmyre</t>
  </si>
  <si>
    <t>Skruv - En bygd - ett hantverk</t>
  </si>
  <si>
    <t>Brukets namn brukar stavas Skruf</t>
  </si>
  <si>
    <t>Hemma på Kosta</t>
  </si>
  <si>
    <t>Dom kallar oss Pukebergarna</t>
  </si>
  <si>
    <t>Ett glasrike i Glasriket - Älghults socken</t>
  </si>
  <si>
    <t>Ett samhälle kring hyttan - Rosdala glasbruki Norrhult 1895-1980</t>
  </si>
  <si>
    <t>Generationers arbete på Boda Glasbruk</t>
  </si>
  <si>
    <t>Det var en gång ett brukssamhälle - Flerohopps glasbruk 1892-1960</t>
  </si>
  <si>
    <t>I skenet från en glasugn  Åfors glasbruk och samhälle 1876-1978</t>
  </si>
  <si>
    <t>Uppdaterad/kompletterad version sinns som BGM_00_675</t>
  </si>
  <si>
    <t>Det brann en eld en gång  Om Åseda och andra nedlagda glasbruk</t>
  </si>
  <si>
    <t>Ekenäs: Vi som försvann , Lindshammar: Vi som är kvar …</t>
  </si>
  <si>
    <t>Järn, trä, glas och sedan …  Flygsfors glasbruk 1888-1979</t>
  </si>
  <si>
    <t>Från fönsterglas till småglas Gullaskrufs glasbruk 1893-</t>
  </si>
  <si>
    <t>Kulturen En årsbok 1953, "Glas"</t>
  </si>
  <si>
    <t>Anderbjörk J.E.,  Karlson W.,  Kjellberg S.T.,  Arbman H.,  Fex E.</t>
  </si>
  <si>
    <t>Kulturens museum i Lund, Håkan Ohlssons boktryckeri Lund 1954</t>
  </si>
  <si>
    <t>Resa till glaset</t>
  </si>
  <si>
    <t>Löf L-O.,  Thor L.</t>
  </si>
  <si>
    <t>Carlsson bokförlag Stockholm,  ISBN 9177980573</t>
  </si>
  <si>
    <t>Glas för hushållet - 600 svenska glas</t>
  </si>
  <si>
    <t>Skawonius S.E.</t>
  </si>
  <si>
    <t>Specialnummer av Svenska Slöjdföreningens tidskrift Form, januari 1960</t>
  </si>
  <si>
    <t>Östergötlands och Linköpings stads museum, Meddelanden 1960-1961</t>
  </si>
  <si>
    <t>Nisbeth Å. (kapitel om Reijmyre glasbruk)</t>
  </si>
  <si>
    <t>Östgöta Correspondenten</t>
  </si>
  <si>
    <t>Manuella glasbruk i strukturomvandling</t>
  </si>
  <si>
    <t>Utredning inom Statens Industriverk tillsatt 1979. Rapport SIND 1980:9</t>
  </si>
  <si>
    <t>Liber förlag</t>
  </si>
  <si>
    <t>Svenska Hushållsglasfabrikanternaws förening, Svenska Glasbruksföreningen 1912-1962</t>
  </si>
  <si>
    <t xml:space="preserve">Davidsons boktryckeri, Växjö </t>
  </si>
  <si>
    <t>Glasindustrins arbetsgivareförbund 1908-1958</t>
  </si>
  <si>
    <t>Kugelberg B.,  Ahlberg E.,  Björkhammar S.</t>
  </si>
  <si>
    <t>Svenskt konsthantverk från sekelskifte till sextiotal - En konstbok från Nationalmuseum</t>
  </si>
  <si>
    <t xml:space="preserve">Widman D. </t>
  </si>
  <si>
    <t>Rabén och Sjögren</t>
  </si>
  <si>
    <t>Åtskillig glaskonstnärer nämns och sätts i ett sammanhang</t>
  </si>
  <si>
    <t>Guidebok för utställningar</t>
  </si>
  <si>
    <t>Strömer M.,  Björklund P.,  Cederlund J.,  Engberg O.,  Eriksson K.,  Johansson M.,  Johansson S.,  Löfgren G.,  Pournoroozy P,</t>
  </si>
  <si>
    <t>Riksutställningar (guidebok 4), ISBN 9789185803873</t>
  </si>
  <si>
    <t>En hjälpreda, lathund, för oss som har hand om museets utställningar och presentationer.</t>
  </si>
  <si>
    <t>Pedagogisk guidebok om rörlig bild</t>
  </si>
  <si>
    <t>Weberg A.,  Westling K.,  Roxhage A-S.,  Noble E.,  Sjöström J.</t>
  </si>
  <si>
    <t xml:space="preserve">Riksutställningar </t>
  </si>
  <si>
    <t>Guidebok Kommunikation och marknadsföring för utställningar</t>
  </si>
  <si>
    <t>Riksutställningar (guidebok 3), ISBN 9789185803835</t>
  </si>
  <si>
    <t>2013?</t>
  </si>
  <si>
    <t>Vicke Lindstrand 100 år</t>
  </si>
  <si>
    <t>Berg P.,  Thor L.,  Palm M.,  Noreén P.,  Helmersson J.,  Rebessi M.,  Artéus-Thor M.</t>
  </si>
  <si>
    <t>Lindstarnd-stiftelsen, bokförlaget Axplock</t>
  </si>
  <si>
    <t>2004?</t>
  </si>
  <si>
    <t xml:space="preserve">19 röster om Ingegerd Råman </t>
  </si>
  <si>
    <t>Utställningsmaterial: Nationalmuseum 3 juni-14 augusti 2016 och Vandalorum 3 september-20 november 2016, Göteborgstryckeriet</t>
  </si>
  <si>
    <t>Svensk glaslitteratur 1950-1970</t>
  </si>
  <si>
    <t>Olsson U.M.</t>
  </si>
  <si>
    <t>Specialarbete inom ämnet litteraturorientering och bibliografi vid bibliotekshögskolan, Borås, VT 1976</t>
  </si>
  <si>
    <t>En hjälpreda, lathund, och bibliografi för oss som har hand om museets utställningar och presentationer.</t>
  </si>
  <si>
    <t>Häljunga glasbruk 1897-1908</t>
  </si>
  <si>
    <t>Särtryck ur Långasjökrönikan 1970, Växjöbladets boktryckeri</t>
  </si>
  <si>
    <t>ABF-cirkeln, senare föreningen, Glas-i-Hovmantorp</t>
  </si>
  <si>
    <t>Ett sekel i belysningens tjänst - Rosdala glasbruk 1895-1995</t>
  </si>
  <si>
    <t>Grafiska Punkten, Växjö,  ISBN 9163030977</t>
  </si>
  <si>
    <t>Roman, skönlitteratur, Mäster Påvels Hytta</t>
  </si>
  <si>
    <t>Adolfsson G.</t>
  </si>
  <si>
    <t>Zindermans, tryckt ho Bohusläningens, ISBN 9152800687</t>
  </si>
  <si>
    <t>Viserligen alltigenom påhitt men Mäster Påvel (Pau Glaukunkel) var faktiskt en av de första glasbåsarna i Sverige och hans hytta var en av de tidigaste.</t>
  </si>
  <si>
    <t>Ettarps glasbruk - Familjen Haberman och dess halländska industriprojekt under 1700-talet</t>
  </si>
  <si>
    <t>Lindblad P.,  Andersson A.,  Wiman B.,  Simonsson G.,  Persson B.G.,  Olsson G.,  Håkansson U.</t>
  </si>
  <si>
    <t>Stiftelsen för Simlångsdalens Kultur- och Naturvård, Utblick Halland AB,  ISBN 9789186709129</t>
  </si>
  <si>
    <t>Svensk glasindustri 1550-1960</t>
  </si>
  <si>
    <t>Meddelanden från Lunds universitets geografiska institution. Avhandlingar 41, Gleerups förlag 1962</t>
  </si>
  <si>
    <t>Kosta Glaset och konstnärerna</t>
  </si>
  <si>
    <t>Herlitz-Gezelius A.M.</t>
  </si>
  <si>
    <t>Bokförlaget Signum, Lund, ISBN 9185330825</t>
  </si>
  <si>
    <t>Kosta glasbruk - en etnisk smältdegel? Arbete och arbetskraftinvandring 1943-1973</t>
  </si>
  <si>
    <t>Kulturspridaren förlag, Kulturparken Småland, Smålands museum, KST Kalmarsund tryck, ISBN 9789187674372</t>
  </si>
  <si>
    <t>Boken om Glava Glasbruk</t>
  </si>
  <si>
    <t>Hedenskog E.,  Oldén P-E.,  Fogelberg T.,  Johansson H.,  Larsson E.,  Aronsson-Björcke V.,  Hermansson J.,  Kvist E.,  Nilsson T.,  Segersten Ä.,  Axelson H.,  Lagerlöf K.,  Svensson T.,  Ramberg B.,  Weinberg G.,</t>
  </si>
  <si>
    <t>Föreningen Bruksgården</t>
  </si>
  <si>
    <t>Henrikstorps glasbruk - Det skånska glasbruket 1691-1760</t>
  </si>
  <si>
    <t>Noreen S.E.,  Graebe(Græbe)  H,</t>
  </si>
  <si>
    <t>Tre Tryckare, Cagner &amp; Co, Göteborg</t>
  </si>
  <si>
    <t xml:space="preserve">Svensk glasteknisk tidskrift, </t>
  </si>
  <si>
    <t>Glasforskningsinstitutet GLAFO</t>
  </si>
  <si>
    <t>Ingen filref.</t>
  </si>
  <si>
    <t xml:space="preserve">Kompletta årgångar från och med 1950 till och med 1999. Enstaka nummer därefter. Förvaras i arkivnboxar a: 1950 tom 1954, b: 1955 tom 1959, c: 60-64, d: 65-69, e: 70-74, f: 75-79, g: 80-84, h: 85-89, i: 90-94, j: 95-99 samt k: 2000_ Utöver detta finns en inbunden volym med kompletta årgångar 1946, 1947 och 1988. </t>
  </si>
  <si>
    <t>Young glass 1997</t>
  </si>
  <si>
    <t>Glasmuseum Ebeltoft, ISBN 8789975189</t>
  </si>
  <si>
    <t>Young glass 2007</t>
  </si>
  <si>
    <t>Glasmuseum Ebeltoft, ISBN 9788791179143</t>
  </si>
  <si>
    <t>Danska nationalmuseum, ISBN 8748075310</t>
  </si>
  <si>
    <t>Danske flasker - Fra renæssancen til vore dage</t>
  </si>
  <si>
    <t>Mogens Schlüter</t>
  </si>
  <si>
    <t>Nyt nordisk Forlag Arnold Busk, ISBN 8717029708</t>
  </si>
  <si>
    <t>Torbjörn Fogelberg</t>
  </si>
  <si>
    <t>Smålands museum, ISSN 02826046</t>
  </si>
  <si>
    <t>Smålands Museums skriftserie nr 1</t>
  </si>
  <si>
    <t>Smålands museum</t>
  </si>
  <si>
    <t>Handledning för Smålands museums utställning 1942</t>
  </si>
  <si>
    <t>Glöd</t>
  </si>
  <si>
    <t>Jan Nordström</t>
  </si>
  <si>
    <t>Eget förlag, ISBN 9163186195</t>
  </si>
  <si>
    <t>Mest bilder</t>
  </si>
  <si>
    <t>Glas och glasbygd</t>
  </si>
  <si>
    <t>Anderbjörk &amp; Bergström</t>
  </si>
  <si>
    <t>Modernt Svenskt glas</t>
  </si>
  <si>
    <t>Lennart Sundström</t>
  </si>
  <si>
    <t>Lindquist</t>
  </si>
  <si>
    <t>Text och bilder</t>
  </si>
  <si>
    <t>Hyttljud (dikter)</t>
  </si>
  <si>
    <t>Ingmar Lindberg</t>
  </si>
  <si>
    <t>Settern förlag, ISBN 9175860821</t>
  </si>
  <si>
    <t>Gunnar Cyrén - Glas, silver, stål och plast, Det bästa under 30 år</t>
  </si>
  <si>
    <t>Utställningskatalog 1990-91</t>
  </si>
  <si>
    <t>Olof Nordström</t>
  </si>
  <si>
    <t>Smålands museums skriftserie nr 2</t>
  </si>
  <si>
    <t>Svenska Slöjdföreningens tidskrift - Hemutställningen 1917</t>
  </si>
  <si>
    <t>1917, fjärde häftet</t>
  </si>
  <si>
    <t>Gunnar Cyrén - Glaskonstnär, Silversmed, Industridesigner och Musikant</t>
  </si>
  <si>
    <t>Dahlbäck-Lutteman H.,  Rudström L.</t>
  </si>
  <si>
    <t>Carlsson bokförlag Stockholm,  ISBN 9172033247</t>
  </si>
  <si>
    <t>Orrefors - Glasbrukets historia 1898 - 1998, den andra av två volymer (jfr BGM 00 604)</t>
  </si>
  <si>
    <t>Krantz O., Palmqvist P.,  Gummesson O.,  Holmér G.,  Wickman K.</t>
  </si>
  <si>
    <t>Byggförlaget - Kultur ISBN 9179881475</t>
  </si>
  <si>
    <t>Orrefors - Glasbrukets historia 1898 - 1998, den första av två volymer (jfr BGM 00 603)</t>
  </si>
  <si>
    <t>Widman D.,  Brunius J.,  Ricke H.,  Naylor G.,  Ostergard D.E.,  Sweet J.,  Holmér G.,  Ruding U.,  Wickman K.</t>
  </si>
  <si>
    <t>Byggförlaget - Kultur ISBN 9179881459</t>
  </si>
  <si>
    <t>Kunst und Antiquitäten</t>
  </si>
  <si>
    <t>nr 4 1989</t>
  </si>
  <si>
    <t>nr 3 1995</t>
  </si>
  <si>
    <t>Utställningskatalog "Finlandia '92" på Konstakademin</t>
  </si>
  <si>
    <t>Frenckell, Helsingfors, ISBN 9163015242</t>
  </si>
  <si>
    <t>Okänt</t>
  </si>
  <si>
    <t xml:space="preserve">Visar åtminstone delar av den Nobel-servis som togs fram vid Orresors 1991. </t>
  </si>
  <si>
    <t>Jul i Glasriket</t>
  </si>
  <si>
    <t>Kosta förlag, ISBN 10: 9197629707,  ISBN 13: 9789197629706</t>
  </si>
  <si>
    <t>Delvis en kokbok</t>
  </si>
  <si>
    <t>Lenhovdakrönikan 1992</t>
  </si>
  <si>
    <t>Studiecirkel</t>
  </si>
  <si>
    <t>Norrfjärdens hembygdsförening i</t>
  </si>
  <si>
    <t>Gislavedsboken 1977</t>
  </si>
  <si>
    <t>Larsson F. (Kapitlet om Gyllenfors glasbruk)</t>
  </si>
  <si>
    <t>Gislaveds hembygdsförening</t>
  </si>
  <si>
    <t>Från hyttlu till formgivare - En bok om Rune Strand</t>
  </si>
  <si>
    <t>Lundström B.</t>
  </si>
  <si>
    <t>ISBN 9163062364</t>
  </si>
  <si>
    <t>Hallwag AG, Bern</t>
  </si>
  <si>
    <t>Vagabonder i Smålandsbygder</t>
  </si>
  <si>
    <t>Mellström E.</t>
  </si>
  <si>
    <t>Li Jo-tryck Bok &amp; Offset AB, Åseda</t>
  </si>
  <si>
    <t>Glas in Schweden 1915-1960</t>
  </si>
  <si>
    <t>Ricke H.,  Gronert U.,  Anderbjörk J-E,  Dahlbäck-Luttermann H.,  Hald A.</t>
  </si>
  <si>
    <t>Prestel-Verlag München i samarbete med konstmuseet i Düsseldorf, ISBN 3791307762</t>
  </si>
  <si>
    <t>Svenska Former - Ett upplevelseverk om nutida svensk formgivning</t>
  </si>
  <si>
    <t>Helgeson S.,  Nyberg K.</t>
  </si>
  <si>
    <t>Prisma bokförlag, ISBN 9151836637</t>
  </si>
  <si>
    <t>Långviks glasbruk - ett norrbottniskt industriäventyr 1798-1879</t>
  </si>
  <si>
    <t>Axelson A.W.</t>
  </si>
  <si>
    <t>Norrbottens museum ISBN 9185336270, Bothnica 1</t>
  </si>
  <si>
    <t>Kosta-Boda - Nyheter hösten 2007, prislista företag, i arkivbox BGM_00_724</t>
  </si>
  <si>
    <t>Kosta-Boda - 2007, prislista företag, i arkivbox BGM_00_724</t>
  </si>
  <si>
    <t>Kosta-Boda New items Autumn 2003, i arkivbox BGM_00_724</t>
  </si>
  <si>
    <t>Kosta-Boda Prislista SEK01 2002, i arkivbox BGM_00_724</t>
  </si>
  <si>
    <t>Kosta-Boda The artist collection 2002</t>
  </si>
  <si>
    <t>The Kosta-Boda collection 1993</t>
  </si>
  <si>
    <t>Edition 1992 - Kosta Boda 250-årsjubileum</t>
  </si>
  <si>
    <t>Svenska Hushållsglasfabrikanternas förening</t>
  </si>
  <si>
    <t>Arkivera - bevara föreningens historia, en handbok för föreningslivet</t>
  </si>
  <si>
    <t>Högberg L.</t>
  </si>
  <si>
    <t>Bilda förlag ISBN 9157476403</t>
  </si>
  <si>
    <t>Smålands näringsliv i ord och bild - Växjö stad och Kronobergs län, Handel och industri</t>
  </si>
  <si>
    <t>Wallerström A.</t>
  </si>
  <si>
    <t>Wallerströms boktryckeri AB Nässjö</t>
  </si>
  <si>
    <t>Svenskt glas - prisbelönt design</t>
  </si>
  <si>
    <t>Axelsson R.B.</t>
  </si>
  <si>
    <t>Statens Industriverk ISBN 9173180998</t>
  </si>
  <si>
    <t>Svenskt glas under fem sekler</t>
  </si>
  <si>
    <t>Holmér G.,  Ernstell M.,  Bengtner K.,</t>
  </si>
  <si>
    <t>Kulturspridaren förlag, ISBN 9187674084</t>
  </si>
  <si>
    <t>1996 (?)</t>
  </si>
  <si>
    <t>Svenskt glas under sex sekler - Kronobergsboken 2007</t>
  </si>
  <si>
    <t>Arfvidsson B.,  Ernstell M.,  Heuer M.,  Holmér G.,  Thor L.</t>
  </si>
  <si>
    <t>Smålands museum - Sveriges glasmuseum ISBN 9789186870157</t>
  </si>
  <si>
    <t>Utställningskatalog</t>
  </si>
  <si>
    <t>1958 (?)</t>
  </si>
  <si>
    <t>Kopia, dålig, foton</t>
  </si>
  <si>
    <t>Orrefors 1993/1994, katalog</t>
  </si>
  <si>
    <t>Innehåller även artikelnummer och signaturer</t>
  </si>
  <si>
    <t>The Orrefors collection 1994</t>
  </si>
  <si>
    <t>Orrefors - Ett svenskt glasbruk</t>
  </si>
  <si>
    <t>Atlantis, ISBN 9174863177</t>
  </si>
  <si>
    <t>Produktkataloger från Orrefors och Sandvik, blandat</t>
  </si>
  <si>
    <t>Arkivbox</t>
  </si>
  <si>
    <t>Produktkataloger från Bengtner &amp; Co,  Kosta,  Transjö,  Hovmantorp,  Reijmyre,  Gullaskruf,  Limmared/Bollsjö  Pukeberg/Böhlmark,  Åfors</t>
  </si>
  <si>
    <t>Arkivbox: Särtryck ur "Boet" om Gerda Strömberg och Elis Bergh, Två kataloger från Åfors (1 &amp; 1956-60), Katalog Hofmantorp, Katalog Böhlmark/Pukeberg, Produktblad Gullaskruf, Katalog Reijmyre, Katalog Transjö 1871-1931 ("Glasvaror"), Priskurant Limmared och Bollsjö 1863.</t>
  </si>
  <si>
    <t>Produktkataloger - Formgivare Bergström L.,  Bergh E.,  Bratt M.,  Engman K.,  Edenfalk B.,  Gallé E.,  Söderberg E.,  Wärff G.,  Gate-Hald-Palmqvist</t>
  </si>
  <si>
    <t>Utställningskataloger från olika utsällningar</t>
  </si>
  <si>
    <t>Arbetsstatistisk studie öfver Glasindustrien i Sverige</t>
  </si>
  <si>
    <t>Key-Åberg K.</t>
  </si>
  <si>
    <t>Lorénska stiftelsen, skrifter, nr 17</t>
  </si>
  <si>
    <t>Glasteknisk Tidskrift, en inbunden volym med kompletta årgångar 1946, 1947 och 1948</t>
  </si>
  <si>
    <t>Kosta-Boda Edition 89/90</t>
  </si>
  <si>
    <t>Wickman K.</t>
  </si>
  <si>
    <t>Strokirks, Skövde, ISBN 9197086916</t>
  </si>
  <si>
    <t>Kosta-Boda - Prislista 2005 SEK, i arkivbox BGM_00_724</t>
  </si>
  <si>
    <t>Kosta-Boda The artist collection 2000 Foton (New items), i arkivbox BGM_00_724</t>
  </si>
  <si>
    <t>Kosta-Boda The artist collection 2000 Prislista, i arkivbox BGM_00_724</t>
  </si>
  <si>
    <t>DKB Discover Kosta-Boda</t>
  </si>
  <si>
    <t>SEA glasbruk 2006</t>
  </si>
  <si>
    <t>Wahrby H.</t>
  </si>
  <si>
    <t>Brevskolan</t>
  </si>
  <si>
    <t>kompendium / kursbrev</t>
  </si>
  <si>
    <t>Glas - en introduktion</t>
  </si>
  <si>
    <t>Lynggaard F.</t>
  </si>
  <si>
    <t>Borgens förlag, ISBN 8721019533</t>
  </si>
  <si>
    <t>Kompendium / handbok</t>
  </si>
  <si>
    <t>Glashåndbogen</t>
  </si>
  <si>
    <t>Clausens förlag, ISBN 8711036761</t>
  </si>
  <si>
    <t>Glas vid hallands kust - En historik om Steninge glasbruk 1873-1917</t>
  </si>
  <si>
    <t>Skrift från en ABF-studiecirkel, ABF Syd / Halland</t>
  </si>
  <si>
    <t>Åfors glasbruk - En färgstark historia</t>
  </si>
  <si>
    <t>Thor L.,  Holmér G.,  Petri G.,  Artéus-Thor M.</t>
  </si>
  <si>
    <t>Smålands Museum, ISBN 9187674173</t>
  </si>
  <si>
    <t>I glasrike</t>
  </si>
  <si>
    <t>Palmqvist B.</t>
  </si>
  <si>
    <t>Natur och Kultur, ISBN 9127009424</t>
  </si>
  <si>
    <t>Glas i konsten - Från antiken till våra dagar</t>
  </si>
  <si>
    <t>Carlssons förlag, ISBN 9172039752</t>
  </si>
  <si>
    <t>Ann Wolff</t>
  </si>
  <si>
    <t>Klein D.,  Issaias H.,  Stewens R.,  Wickman K.,  Ricke H.</t>
  </si>
  <si>
    <t>Raster förlag, ISBN 9187215071</t>
  </si>
  <si>
    <t>Bertil Wallien - Vallien - Glas äter ljus</t>
  </si>
  <si>
    <t>Linfqvist G.</t>
  </si>
  <si>
    <t>Carlssons förlag, ISBN 9172038438</t>
  </si>
  <si>
    <t>Limmared * Bygden - Bruket - Samhället 1740-1990</t>
  </si>
  <si>
    <t>Limmareds hembygdsförening, studiecirkel</t>
  </si>
  <si>
    <t>Borensbergs glasbruks arrendatorers förening</t>
  </si>
  <si>
    <t>Samarbete med ABF Motala</t>
  </si>
  <si>
    <t>Glimtar ur arrendatorsföreningens och fackföreningens histora</t>
  </si>
  <si>
    <t>Skruf Collection</t>
  </si>
  <si>
    <t>Om glaset i Emmaboda - En bilderbok av Ove Alström</t>
  </si>
  <si>
    <t>Emmaboda kulturnämnd, ISBN 9172603593</t>
  </si>
  <si>
    <t>Ulrica Hydman-Vallien</t>
  </si>
  <si>
    <t>Stensman M.</t>
  </si>
  <si>
    <t>Bohusläningens tryckeri 1990, ISBN 9197132012</t>
  </si>
  <si>
    <t>Smålands Museum, Växjö</t>
  </si>
  <si>
    <t>Dansk glas 1825-1925</t>
  </si>
  <si>
    <t>Larsen A.,  Riismöller P.,  Sclüter M.</t>
  </si>
  <si>
    <t>Nyt nordisk forlag Arnold Busck, ISBN 8717025567</t>
  </si>
  <si>
    <t>Dansk glas 1925-1975</t>
  </si>
  <si>
    <t>Lassen E.,  Schlüter M.</t>
  </si>
  <si>
    <t>Nyt nordisk forlag Arnold Busck, ISBN 8717020166</t>
  </si>
  <si>
    <t>Gullaskrifs glasbruk 1927-1952</t>
  </si>
  <si>
    <t>Anderbjörk J.E.,  Huldt Å.,  Gehlin H.,  Lundberg G.</t>
  </si>
  <si>
    <t xml:space="preserve">Gullaskrufs glasbruk </t>
  </si>
  <si>
    <t>I skenet från en glasugn  Åfors glasbruk och samhälle 1876-1978, tredje upplagan med nya texter om Åfors 1980-2006</t>
  </si>
  <si>
    <t>De nya texterna är i huvudsak av Björn Boode</t>
  </si>
  <si>
    <t>Algutsboda hembygdsförening, Formgivning Åsa Brozén, tryckt i Emmaboda 2006</t>
  </si>
  <si>
    <t>Ursprungligen utgiven av "I glasriket - Människan - miljön - framtiden". Ett studieprojekt inom ABF och Svenska Fabriksarbetareförbundet i Kalmar och Kronobergs län. Originalet har inventarienummer BGM_00_558</t>
  </si>
  <si>
    <t>Modala glasbruk 1895 1914 - Mobergs 100-års jubileum</t>
  </si>
  <si>
    <t>En A4-sida, troligen bara ett annonsblad för en utställning år 1998 (Mobergs 100 års jubileum)</t>
  </si>
  <si>
    <t>Mossfeldt P.</t>
  </si>
  <si>
    <t>Arbetslivscentrum, rapport 14 1980, ISSN 03487210</t>
  </si>
  <si>
    <t>Klintberg L.</t>
  </si>
  <si>
    <t xml:space="preserve">C-uppsats, Konstvetenslapliga institutionen Uppsala Universitet, </t>
  </si>
  <si>
    <t>Kosta-Boda</t>
  </si>
  <si>
    <t xml:space="preserve">Mest en fotografisk presentation. </t>
  </si>
  <si>
    <t>Utgiven i samband utställningar av Edenfalks glas i bland annat Stockholm och örebro</t>
  </si>
  <si>
    <t>Reihnér A.</t>
  </si>
  <si>
    <t>Utställning på Sandviks glasbruk, Hovmantorp, 1989</t>
  </si>
  <si>
    <t>Utställning i Orrefors museum 1987</t>
  </si>
  <si>
    <t>Utställning på Smålands museum 1999, ISBN 919708694</t>
  </si>
  <si>
    <t>Monica Backström - Speglingar - 1963-1993</t>
  </si>
  <si>
    <t>Thor L.,  Holmér G.,  Petri G.,  Axelsson R.B.,  Artéus M.</t>
  </si>
  <si>
    <t>Carlssons bokförlag, ISBN 9177986679</t>
  </si>
  <si>
    <t>Eva Englund - Utställningskatalog</t>
  </si>
  <si>
    <t xml:space="preserve">Utställning på Millesgården </t>
  </si>
  <si>
    <t>Kjell Engman "Myternas vatten" - Utställningskatalog för en installation med form, ljus och ljud, i arkivbox BGM_00_725</t>
  </si>
  <si>
    <t>Det finns en hänvisning till "Glasverk" i Örebro vilket möjligen skulle tyda på att installationen faktiskt var i Örebo. Årtal okänt.</t>
  </si>
  <si>
    <t>Kjell Engman "Myternas vatten" - Utställningskatalog för en installation med form, ljus och ljud</t>
  </si>
  <si>
    <t>Glasmuseets i Ebeltoft förlag 1998, ISBN 8789975324</t>
  </si>
  <si>
    <t>Ingår även en CD med utsällningens ljudkuliss, drygt 30 minuter</t>
  </si>
  <si>
    <t>Legend i glas - En bok om Vicke Lindstrand</t>
  </si>
  <si>
    <t>Thor L.</t>
  </si>
  <si>
    <t>Liber förlag, ISBN 9138901730</t>
  </si>
  <si>
    <t>Kristallen och friheten - En bok om glaskonstnären Mats Jonasson</t>
  </si>
  <si>
    <t>Mängen produktion, ISBN 9197221228</t>
  </si>
  <si>
    <t>Svenska upplagan</t>
  </si>
  <si>
    <t>Crystal and freedom - En bok om glaskonstnären Mats Jonasson</t>
  </si>
  <si>
    <t>Mängen produktion, ISBN 9197221236</t>
  </si>
  <si>
    <t>Engelska upplagan av BGM_00_689</t>
  </si>
  <si>
    <t>I glas o lust - Vallien, Hydman-Vallien - ett vänporträtt i ord och bild, i arkivbox BGM_00_725</t>
  </si>
  <si>
    <t xml:space="preserve">Terje O. </t>
  </si>
  <si>
    <t>Love o glass - Vallien, Hydman-Vallien - ett vänporträtt i ord och bild, i arkivbox BGM_00_725</t>
  </si>
  <si>
    <t>Engelska upplagan av BGM_00_691</t>
  </si>
  <si>
    <t>Från Boda till New York - Konstnären Erik Höglund</t>
  </si>
  <si>
    <t xml:space="preserve">Holmér G. </t>
  </si>
  <si>
    <t>Carlssons förlag i samarbete med Smålands museum/Växjö glasmuseum ISBN 9177980794</t>
  </si>
  <si>
    <t>The Lunning prize - utställningskatalog och lista över dem som fått Lunningpriset 1951-1970</t>
  </si>
  <si>
    <t>Nationalmuseum, ISBN 9171002979</t>
  </si>
  <si>
    <t>Glas av Monica Bratt - Formgivare vid Rejmyre (Reijmyre) glasbruk under åren 1937-1958</t>
  </si>
  <si>
    <t>Boj A.,  Mårds G.</t>
  </si>
  <si>
    <t>Bellmansmiljö, ISBN 9172606061</t>
  </si>
  <si>
    <t>Katalog</t>
  </si>
  <si>
    <t>Smålands museum - Kulturspridaren förlag, ISBN 9187674106</t>
  </si>
  <si>
    <t>Anderbjörk J.E.,  Widman D.,  Brunius J</t>
  </si>
  <si>
    <t>Nationalmuseum, ISBN 9171000127, katalog nummer 368</t>
  </si>
  <si>
    <t>Om Bengt Heintze</t>
  </si>
  <si>
    <t xml:space="preserve">Livstedt Å.,  Hellsten L. </t>
  </si>
  <si>
    <t>Orrefors, Ölandstryckarna i Borgholm</t>
  </si>
  <si>
    <t xml:space="preserve">Lars Hellsten, utställningskatalog </t>
  </si>
  <si>
    <t>Smålands museum, Orrefors Kosta Boda</t>
  </si>
  <si>
    <t>Utställning på Smålands museum 1994</t>
  </si>
  <si>
    <t>Göran Wärff, utställningskatalog</t>
  </si>
  <si>
    <t>Arkivbox med blandade tidskrifter etc</t>
  </si>
  <si>
    <t xml:space="preserve">Adresslista Hald-Gate-stipendiater, Orrefors årsredovisn. 1991, Berättelser från glasriket del 2, Maskiner sålda vid Pukebergs konkurs 1992, På tur i Mobergs utvandrarbygd, Glas-och-porslin (tre olika), Hovmantorpsbladet 1951-52, Lindefors-Strömbergshyttan, I Värend och Sunnerbo 2009:1 (med presentation av Föreningen Glas-i-Hovmantorp), </t>
  </si>
  <si>
    <t>Smålands museum - kulturspridarens förlag</t>
  </si>
  <si>
    <t>Presentation av konstnärerna</t>
  </si>
  <si>
    <t>Arkivbox med material om buteljer</t>
  </si>
  <si>
    <t xml:space="preserve">Priskurant Sunds glasbruk (buteljer), Knut Lundqvists Tekniska fabrik (Wexiö), skrift om flaskor och buteljer, särtryck ut Glasteknisk tidskrift 1959:4, </t>
  </si>
  <si>
    <t>Arkivbox med äldre statistik + material om Sndviks 50-års-jubileum</t>
  </si>
  <si>
    <t>Tabeller över anställda vid olika glasbruk vid olika år, tidningsklipp om Sandvik.</t>
  </si>
  <si>
    <t>Arkivbox med diverse blandad tidningsklipp om olika glasbruk och från olika tider</t>
  </si>
  <si>
    <t>Arkivbox med material insamlat av Föreningen Glas-i-Hovmantorp inför produktionen av diverse olika skrifter</t>
  </si>
  <si>
    <t>Arkivbox med blandat material insamlat av Föreningen Glas-i-Hovmantorp inför utställningar och skrifter</t>
  </si>
  <si>
    <t>Upptäck Kosta Boda - Discover Kosta-Boda, i arkivbox BGM_00_725</t>
  </si>
  <si>
    <t>Fotokatalog med tolv bordsuppsättningar med blandade glasvaror</t>
  </si>
  <si>
    <t>Upptäck Kosta Boda - Discover Kosta-Boda 1994, i arkivbox BGM_00_725</t>
  </si>
  <si>
    <t>Fotokatalog med åtta uppsättningar med blandade glasvaror, var med en konstnär</t>
  </si>
  <si>
    <t>Kosta Boda New items autumn 1996 (Kosta-Boda), , i arkivbox BGM_00_724</t>
  </si>
  <si>
    <t>Arkivbox med Orrefors' nyhetskataloger, två kataloger och en personaltidning</t>
  </si>
  <si>
    <t>Nyheter 1989/90, 1992, -93, -97,, -98, 2000, -01, -02, -03, -04 och -07, Kataloger 1987/-88 och 1991/-92, Peronaltidning 3/1986 med reportage om Silvia.</t>
  </si>
  <si>
    <t>Arkivbox med "The Orrefors Collection" (kataloger) 1995, 1996, 1997 och 1998</t>
  </si>
  <si>
    <t>Arkivbox med "The Orrefors Collection" (kataloger) 1999, 2000, 2001 och 2002</t>
  </si>
  <si>
    <t>Arkivbox med "The Orrefors Collection" (kataloger) 2003, 2004, 2007 och 2008</t>
  </si>
  <si>
    <t>Kosta Boda New items August 1991 (Kosta-Boda), i arkivbox BGM_00_724</t>
  </si>
  <si>
    <t>Trettiofyra osedvanligt skummande champagneglas, i arkivbox BGM_00_725</t>
  </si>
  <si>
    <t>En väldigt udda katalog…</t>
  </si>
  <si>
    <t xml:space="preserve">Arkivbox med prislistor och priskuranter, Orrefors, Sandvik, Fåglavik, Flaskproslista, spegel- och fönsterglas Emmaboda, Ferm &amp; PerssonFörenade Fönsterglasbruken och Schönow. </t>
  </si>
  <si>
    <t>Prislistor från Orrefors: 1996, 2000, 2002, 2005, 2007</t>
  </si>
  <si>
    <t>Jubileumsskrift för fackföreningen</t>
  </si>
  <si>
    <t>Kronbergarens tryckeri, Växjö, 1936</t>
  </si>
  <si>
    <t>Kosta Boda Crystal Collection (Kosta-Boda) katalog, i arkivbox BGM_00_725</t>
  </si>
  <si>
    <t>Bebyggelseutveckling i södra Sveriges skogsbygder 1550-1900</t>
  </si>
  <si>
    <t>Institutionen för kulturgeografi och ekonomisk geografi vid Lunds universitet, Rapporter och notiser nr 94</t>
  </si>
  <si>
    <t>Glass in building</t>
  </si>
  <si>
    <t>Button D.,  Pye B.,  Colvin J.,  Cunliffe J.,  Inman C.,  Jackson K.,  Lightfoot G.,  Owens P.,, Waldron P.</t>
  </si>
  <si>
    <t>Pilkington via Butterworth Architecture, Oxfor, 1993,  ISBN 0750605901</t>
  </si>
  <si>
    <t>Glass with personality Kosta Boda Autumn 2007 (Kosta-Boda, Katalog), i arkivbox BGM_00_724</t>
  </si>
  <si>
    <t>Arkivbox med kataloger och prislistor från Kosta Boda (Kosta-Boda): BGM-nummer 626, 627, 628, 629, 652, 653, 654, 711, 716 723</t>
  </si>
  <si>
    <t>Arkivbox med specialkataloger från Kosta Boda (Kosta-Boda): BGM-nummer 686, 691, 692, 709, 710, 717, 720, 746</t>
  </si>
  <si>
    <t xml:space="preserve">Anderbjörk J.E. </t>
  </si>
  <si>
    <t>Kosta Glasbruk</t>
  </si>
  <si>
    <t>Konstnärer som presenteras: Gunnar Gunnarsson Wennerberg, Alf Wallander, Edvin Ollers, Sten Branzell, Ewald Dahlskog, Sven Erixson, Sven Erik Skawonius, Elis Bergh, Vicke Lindstrand, Mona Morales-Schildt</t>
  </si>
  <si>
    <t xml:space="preserve">Kosta Boda 2008 (Kosta-Boda) Katalog </t>
  </si>
  <si>
    <t>Kosta Boda 2007 (Kosta-Boda) Katalog "Glass with personality"</t>
  </si>
  <si>
    <t>Kosta Boda 2005 (Kosta-Boda) Katalog "Glass with personality"</t>
  </si>
  <si>
    <t>Kosta Boda collection 1999, katalog, (Kosta-Boda)</t>
  </si>
  <si>
    <t>Kosta Boda collection 1998, katalog, (Kosta-Boda)</t>
  </si>
  <si>
    <t>Kosta Boda collection 1997, katalog, (Kosta-Boda)</t>
  </si>
  <si>
    <t>Kosta Boda collection 1996, katalog, (Kosta-Boda)</t>
  </si>
  <si>
    <t>Kosta Boda collection 1995, katalog, (Kosta-Boda)</t>
  </si>
  <si>
    <t>The Kosta Boda book of glass (Kosta-Boda) katalog 1986</t>
  </si>
  <si>
    <t>Glas - Unterhaltsamer Streifzug durch Geshichte und Gegenwart eines faszinierenden Stoffes</t>
  </si>
  <si>
    <t>Nachtigall W.,  Oppitz V.,  Pech E.,  Pohl H-J</t>
  </si>
  <si>
    <t>Verlag die Wirtschaft, Berlin, 1988 ISBN 3349002269</t>
  </si>
  <si>
    <t>På Tyska</t>
  </si>
  <si>
    <t>Identitet i Glasriket</t>
  </si>
  <si>
    <t>Nordström I.</t>
  </si>
  <si>
    <t>Carlssons förlag 1995, ISBN 9177989768</t>
  </si>
  <si>
    <t>Glass</t>
  </si>
  <si>
    <t>Savage G.</t>
  </si>
  <si>
    <t>Octopus books, London 1972, ISBN 706400380</t>
  </si>
  <si>
    <t>The glassworkers' homes and cottages in Kosta - A stroll through history</t>
  </si>
  <si>
    <t>Erlandsson S.</t>
  </si>
  <si>
    <t>Glasriket</t>
  </si>
  <si>
    <t>Johanson C.,  Nyström M.,  Edström B,  Jansson J.,  Jung I.,  Landahl S.</t>
  </si>
  <si>
    <t>Examensarbete vid Arkitektutbildningen vid Lunds universitet 1980</t>
  </si>
  <si>
    <t>Examensarbetet har på något sätt varit knutet till ABF-projetet "I Glasriket - människan - miljön - framtiden"</t>
  </si>
  <si>
    <t>Kampen för jobben - Modell Glasriket</t>
  </si>
  <si>
    <t>ABF</t>
  </si>
  <si>
    <t>I viss mån ett resultat från ABF-projetet "I Glasriket - människan - miljön - framtiden"</t>
  </si>
  <si>
    <t>Medlemsblad för föreningen Glas-i-Hovmantorp</t>
  </si>
  <si>
    <t>Skrift från föreningen Glas-i-Hovmantorp</t>
  </si>
  <si>
    <t>Arkivbox med skrifter av Föreningen Glas-i-Hovmantorp, inventarienummer 400, 401, 402, 403, 404, 405, 406, 407, 481, 515, 742, 743</t>
  </si>
  <si>
    <t>Här ligger också foldern "Fibbleåleden från Hovmantorp-Furuby's hembygdsförening</t>
  </si>
  <si>
    <t>Kosta Boda Hot glass spring 1986, i arkivbox BGM 00 725</t>
  </si>
  <si>
    <t>Inscannad som BGM_00_365-66</t>
  </si>
  <si>
    <t>Glasarbetarminnen från Surte, Arbetare och bönder 1890-1940</t>
  </si>
  <si>
    <t>Karlsson E.,  Bodin S.,  Vallstrand L.,  Björlin L.,  Thullberg P.</t>
  </si>
  <si>
    <t>Arbetarrörelsens årsbok 1974, Arbetarnas kulturhistoriska sällskap och arbetarrörelsens arkiv, ISBN 9151808978</t>
  </si>
  <si>
    <t>Fibbleåleden berättar om Hovmantorps industriella vagga, i arkivbox BGM 00 744</t>
  </si>
  <si>
    <t>Hovmantorp-Furubys hembygdsförening</t>
  </si>
  <si>
    <t>How to identify English drinking glasses and decanters 1680-1830</t>
  </si>
  <si>
    <t>Ash D.</t>
  </si>
  <si>
    <t>G. Bell and sons, London 1962</t>
  </si>
  <si>
    <t>Särtryck ur Hyltén-Cavalliusföreningens årsbok 1973, Kronobergsboken</t>
  </si>
  <si>
    <t>1962, 1964, 1973</t>
  </si>
  <si>
    <t>Detta är tre intervjuer gjorda vid olika tillfällen av Anderbjörk med Gustav Rosander och med Edward Hald</t>
  </si>
  <si>
    <t>Kristallen den fina</t>
  </si>
  <si>
    <t>Arvidsson L.E.</t>
  </si>
  <si>
    <t>Glasindustrins arbetsgivareförbund</t>
  </si>
  <si>
    <t>Om arbetsmiljö och -risker vid kristallglastillverkning</t>
  </si>
  <si>
    <t>Nu började ett märkeligt tutande på bruket - om bruksmusiken i glasriket</t>
  </si>
  <si>
    <t>Hallström U.</t>
  </si>
  <si>
    <t>Carlssons förlag 1997, ISBN 9172032235</t>
  </si>
  <si>
    <t>Litteratur om Lessebo - en kommun i glasriket</t>
  </si>
  <si>
    <t xml:space="preserve">Hjelmqvist N.F. </t>
  </si>
  <si>
    <t xml:space="preserve">Länsbibliotek Kronoberg och Smålands bibliografiska sällskap, </t>
  </si>
  <si>
    <t xml:space="preserve">P. "Teknik, industri och kommunikationer" finns med på den här filen. </t>
  </si>
  <si>
    <t>Glassboken</t>
  </si>
  <si>
    <t>Polak A.</t>
  </si>
  <si>
    <t>H.Aschehoug &amp; Co (Nygaard) 1974, ISBN 8203063918</t>
  </si>
  <si>
    <t>På Norska</t>
  </si>
  <si>
    <t>Glashåndværk i Danmark</t>
  </si>
  <si>
    <t>Schlüter M.</t>
  </si>
  <si>
    <t>Lindhardt og Ringhof i samarbete med Kastrups och Holmegaards glasværker 1973, ISBN 8775600811</t>
  </si>
  <si>
    <t>Glas och kristall från förhistorisk tid till mitten av 1800-talet</t>
  </si>
  <si>
    <t>Schrijver E.</t>
  </si>
  <si>
    <t xml:space="preserve">Nybloms förlag, Uppsala, </t>
  </si>
  <si>
    <t>Förfaringssätt vid förfärdigande af teckningar på glas, porslin etc genom etsning med fluorvätesyra</t>
  </si>
  <si>
    <t>Kessler L.</t>
  </si>
  <si>
    <t>I "Tidskrift för teknologi och tillämpad naturlära" första årgången</t>
  </si>
  <si>
    <t>I Glasriket - Människan - Miljön - Framtiden: En utvärdering</t>
  </si>
  <si>
    <t>Johannisson B.,  Nyström M.,  Reuterswärd L.</t>
  </si>
  <si>
    <t>Utvärdering av studiecirkelprojektet "I glasriket - Människan - miljön - framtiden", Ett studieprojekt inom ABF och Svenska Fabriksarbetareförbundet i Kalmar  och Kronobergs län.. Utvärderingsrapporten har tillkommit genom ett samarbete mellan Lundagruppen för habitatstudier vid Lunds universitet och Högskolan i Växjö.</t>
  </si>
  <si>
    <t>Hovmantorp, liten katalog okänt årtal. Placering i arkivbox BGM_00_646</t>
  </si>
  <si>
    <t>Olof Nordström om glas</t>
  </si>
  <si>
    <t>En pärm med kopior på ett stort antal artiklar av Olof Nordström</t>
  </si>
  <si>
    <t>Pärm med diverse foton från Föreningen Glas-i-Hovmantorp</t>
  </si>
  <si>
    <t xml:space="preserve">Katalog med Ingegerd Råmans glas från Skruf glasbruk </t>
  </si>
  <si>
    <t xml:space="preserve">Katalogen är tydligt större än A4 </t>
  </si>
  <si>
    <t>Pärm med foton från Sandviks glasbruk. Många personfoton, foton från personalresor etcetera.</t>
  </si>
  <si>
    <t>Sandvik 100 år. Pärm med foton från Sandviks glasbruk. Många personfoton, foton från personalfester etcetera.</t>
  </si>
  <si>
    <t>Fotoalbum med ett antal  lösa fotografier från olika tillfällen. Albumet ligger i en plastficka eftersom fotona just är lösa till stor del. Behandlas med försiktighet eftersom det finns text till en del av bilderna och de följaktligen behöver ligga på sina platser.</t>
  </si>
  <si>
    <t>Arkivbox med lösa foton från olika platser och tider</t>
  </si>
  <si>
    <t>Transjö Hytta AB, Katalog med lösblad i en pärm. Årtal okänt.</t>
  </si>
  <si>
    <t>Skrufs servisglaskatalog inklusive riktpriser. Pärm med lösblad.</t>
  </si>
  <si>
    <t>Absolut - Historien om flaskan</t>
  </si>
  <si>
    <t>Hamilton C.</t>
  </si>
  <si>
    <t>Norstedts, ISBN 9119392427</t>
  </si>
  <si>
    <t>Bertil Vallien (Wallien)</t>
  </si>
  <si>
    <t>Lindqvist G.</t>
  </si>
  <si>
    <t>Carlssons, Centraltryckeriet i Borås, ISBN 9177983165</t>
  </si>
  <si>
    <t>Svenska glasbruk 1555-1965</t>
  </si>
  <si>
    <t>Weidow J.</t>
  </si>
  <si>
    <t xml:space="preserve">Svenska Glasbruksföreningen och Lengmanska fonden, Davidsons boktryckeri Växjö </t>
  </si>
  <si>
    <t>Benämning</t>
  </si>
  <si>
    <t>Maskin</t>
  </si>
  <si>
    <t>Maskindel</t>
  </si>
  <si>
    <t>Bildreferens</t>
  </si>
  <si>
    <t>Handverktyg</t>
  </si>
  <si>
    <t>Ursprung</t>
  </si>
  <si>
    <t>Tillverkare</t>
  </si>
  <si>
    <t>Tillv.år</t>
  </si>
  <si>
    <t>Övriga upplysningar</t>
  </si>
  <si>
    <t>Alvesta Mekan- och Modell.</t>
  </si>
  <si>
    <t xml:space="preserve">Alvesta mekan- och modell tillverkade modeller för press- och blåsformar för flera glasbruk. Detta är en modell av en flaska, sannolikt men inte säkert för någon kosmetisk produkt. Man kan anta att formen varit avsedd för endera en halv- eller en helautomatisk flaskblåsningsmaskin. </t>
  </si>
  <si>
    <t xml:space="preserve">Alvesta mekan- och modell tillverkade modeller för press- och blåsformar för flera glasbruk. Detta är en dubbel gjutmodell av en flaska, sannolikt men inte säkert för någon medicinsk produkt eftersom flaskan har en enkel form. Man kan anta att formen varit avsedd för endera en halv- eller en helautomatisk flaskblåsningsmaskin. </t>
  </si>
  <si>
    <t>Alvesta mekan- och modell tillverkade modeller för press- och blåsformar för flera glasbruk. Detta är en dubbel gjutmodell av en flaska, sannolikt men inte säkert för någon kosmetisk produkt eftersom flaskan har en elegant form. Man kan anta att formen varit avsedd för endera en halv- eller en helautomatisk flaskblåsningsmaskin. Märkt "No 3423 2 st" på baksidan.</t>
  </si>
  <si>
    <t>Alvesta mekan- och modell tillverkade modeller för press- och blåsformar för flera glasbruk. Detta är en dubbel gjutmodell av en flaska, sannolikt men inte säkert för någon kosmetisk produkt eftersom flaskan har en elegant form. Man kan anta att formen varit avsedd för endera en halv- eller en helautomatisk flaskblåsningsmaskin. Märkt, men oläsligt, på baksidan.</t>
  </si>
  <si>
    <t>Alvesta mekan- och modell tillverkade modeller för press- och blåsformar för flera glasbruk. Detta är en dubbel gjutmodell av en flaska, sannolikt men inte säkert för någon medicinsk produkt eftersom flaskan har en enkel form. Man kan anta att formen varit avsedd för endera en halv- eller en helautomatisk flaskblåsningsmaskin. Märkt "No 2995 2 st" på baksidan.</t>
  </si>
  <si>
    <t>Alvesta mekan- och modell tillverkade modeller för press- och blåsformar för flera glasbruk. Detta är en dubbel gjutmodell av en flaska, sannolikt men inte säkert för någon medicinsk produkt eftersom flaskan har en enkel form. Man kan anta att formen varit avsedd för endera en halv- eller en helautomatisk flaskblåsningsmaskin. Märkt, "2", på baksidan.</t>
  </si>
  <si>
    <t>Alvesta mekan- och modell tillverkade modeller för press- och blåsformar för flera glasbruk. Detta är en dubbel gjutmodell av en flaska, sannolikt men inte säkert för någon medicinsk produkt eftersom flaskan har en enkel form. Man kan anta att formen varit avsedd för endera en halv- eller en helautomatisk flaskblåsningsmaskin. Märkt "No 3017 2 st", numret osäkert på baksidan.</t>
  </si>
  <si>
    <t>Alvesta mekan- och modell tillverkade modeller för press- och blåsformar för flera glasbruk. Detta är en dubbel gjutmodell av en flaska, sannolikt men inte säkert för någon medicinsk produkt eftersom flaskan har en enkel form. Man kan anta att formen varit avsedd för endera en halv- eller en helautomatisk flaskblåsningsmaskin. Märkt "2 st" på baksidan.</t>
  </si>
  <si>
    <t>Alvesta mekan- och modell tillverkade modeller för press- och blåsformar för flera glasbruk. Detta är en dubbel gjutmodell av en flaska, sannolikt men inte säkert för någon medicinsk produkt eftersom flaskan har en enkel form. Man kan anta att formen varit avsedd för endera en halv- eller en helautomatisk flaskblåsningsmaskin. Märkt "No 3426 1 st" på baksidan.</t>
  </si>
  <si>
    <t>Alvesta mekan- och modell tillverkade modeller för press- och blåsformar för flera glasbruk. Detta är en dubbel gjutmodell av en flaska, sannolikt men inte säkert för någon medicinsk produkt eftersom flaskan har en enkel form. Man kan anta att formen varit avsedd för endera en halv- eller en helautomatisk flaskblåsningsmaskin. Märkt "No 3188 2 st Dansk" på baksidan.</t>
  </si>
  <si>
    <t>Alvesta mekan- och modell tillverkade modeller för press- och blåsformar för flera glasbruk. Detta är en dubbel gjutmodell av en flaska, sannolikt men inte säkert för någon hushållsprodukt eftersom flaskan har en enkel form och är stor nog för t ex vinäger eller liknande. Man kan anta att formen varit avsedd för endera en halv- eller en helautomatisk flaskblåsningsmaskin. Baksidan urtagen och omärkt.</t>
  </si>
  <si>
    <t>Alvesta mekan- och modell tillverkade modeller för press- och blåsformar för flera glasbruk. Detta är en dubbel gjutmodell av en flaska, sannolikt men inte säkert för någon hushållsprodukt eftersom flaskan har en enkel form och är stor nog. Man kan anta att formen varit avsedd för endera en halv- eller en helautomatisk flaskblåsningsmaskin. Baksidan urtagen och märkt "1114 1 liter H....HNS MODELL".</t>
  </si>
  <si>
    <t>Alvesta mekan- och modell tillverkade modeller för press- och blåsformar för flera glasbruk. Detta är en dubbel modell av någonting, kanske ett ingjut. Modellen är märkt "Färdigt" på baksidan.</t>
  </si>
  <si>
    <t>Alvesta mekan- och modell tillverkade modeller för press- och blåsformar för flera glasbruk. Detta är en dubbel modell av någonting, kanske ett ingjut. Modellen är märkt "Ämnet 108" på baksidan och "2 st" på framsidan.</t>
  </si>
  <si>
    <t>Fyra delar till</t>
  </si>
  <si>
    <t>Här finns delar av ekebergakrönikor från 1976 till 2018, Hovmantorp-Furuby-krönikor 1968, 78, 81, 85, 88-90, 93-97, 99-01, 2007-11 samt 2015, 16 och 18 och dessutom Älghultskrönikor 1960, 65, 67, 69, 71, 74, 78 och 1993. Kontakta stiftelsen om du söker något specifikt.</t>
  </si>
  <si>
    <t>Katalogen är scannad som lösblad i png-format. Kontakta stiftelsen om du vill komma åt den.</t>
  </si>
  <si>
    <t>Kontakta stiftelsen för åtkomst till detta material.</t>
  </si>
  <si>
    <t>Åke Pettersson hade in i det sista ett dokumentationsprojekt på gång, nämligen att sammanställa glasbrukens i Hovmantorp historia och att ställa samman berättelser och livsöden från glasbruken och glasarbetarna. Projetet blev inte slutfört och det material som finns här är det som Åke lämnade efter sig. Totalt för det sig om 6 filer under huvudrubriken "Hovmantorp och dess glas" och tio filer under huvudrubriken "Berättelser från glasriket".</t>
  </si>
  <si>
    <t>Glasverket i Oxelösund 1928-1970</t>
  </si>
  <si>
    <t xml:space="preserve">Alvesta mekan- och modell tillverkade modeller för press- och blåsformar för flera glasbruk. Detta är en gjutmodell för en pressform. Glasföremålets yttre form framgår av håligheten. Mallen kommer i det här fallet att ha samma diameter som det ljus som skall står i hållaren. Det finns en tredimensionell bild av denna gjutmodell. </t>
  </si>
  <si>
    <t>Alvesta mekan- och modell tillverkade modeller för press- och blåsformar för flera glasbruk. Detta är en gjutmodell för en pressform. Glasföremålets yttre form framgår av håligheten vilket leder oss till slutsatsen att det är en enkel, rak och låg skål. Modellen saknar all form av märkning men på den sitter fäst tre par av små modeller påminnande om dem som finns bokförda som BGM_00_812 och BGM_00_813. Det faktum att desa sitter stiftade på den stora modellen kan antyda att de på något sätt hör samman, men hur begriper vi inte. Det finns två bilder till som visar arrangemanget.</t>
  </si>
  <si>
    <t xml:space="preserve">Alvesta mekan- och modell tillverkade modeller för press- och blåsformar för flera glasbruk. Detta är en gjutmodell för en flaskform. Modellen har märkningen "Flytta klacken" och "T482". </t>
  </si>
  <si>
    <t xml:space="preserve">Alvesta mekan- och modell tillverkade modeller för press- och blåsformar för flera glasbruk. Detta är en gjutmodell för en flaskform. Modellen har märkningen "1000 IPL(?) PUL" på utsidan. Den påskrivna texten lyder "Aromatic No 2438 Platta 24 Puts 142 4 st L-D" </t>
  </si>
  <si>
    <t>Alvesta mekan- och modell tillverkade modeller för press- och blåsformar för flera glasbruk. Men man gjorde inte bara saker för glasindustrin utan även andra gjutmodeller. Det är inte säkert att denna har något med glas att göra men den ingick i den gåva vi fick och som sades innehålla bara glasrelaterade artefakter.</t>
  </si>
  <si>
    <t>Regalinsax</t>
  </si>
  <si>
    <t xml:space="preserve">Ett specialverktyg för att åstadkomma korrekt inner- och ytterdiameter i en flaska. Smederna på glasbruken tillverkade olika specialverktyg och ansvarade också för att slipa glassaxarna. Var och när denna är tillverkad vet vi tyvärr inte. Den har skänkts till museet av Gunnar Björberg, tidigare märkning 3-16. Regalinsaxar finns av olika utformning men grundprincipen är densamma. Det finns en tredimensionell bild och även en länk till en enkel animation som beskriver funktionen. </t>
  </si>
  <si>
    <t>Kontakta stiftelsen</t>
  </si>
  <si>
    <t>Del av gjutmodell, en flaska, höjd 128 mm, bredd 90 mm</t>
  </si>
  <si>
    <t>Del av gjutmodell, en flaska, höjd 117 mm, bredd 68 mm.</t>
  </si>
  <si>
    <t>Del av gjutmodell, en flaska, dubbel, höjd 84 mm, bredd 112 mm.</t>
  </si>
  <si>
    <t>Del av gjutmodell, en flaska, dubbel, höjd 93 mm, bredd 119 mm.</t>
  </si>
  <si>
    <t>Del av gjutmodell, en flaska, dubbel, höjd 84 mm, bredd 169 mm.</t>
  </si>
  <si>
    <t>Del av gjutmodell, en flaska, dubbel, höjd 81 mm, bredd 137 mm</t>
  </si>
  <si>
    <t>Del av gjutmodell, en flaska, dubbel, höjd 115 mm,  bredd 145 mm.</t>
  </si>
  <si>
    <t>Del av gjutmodell, en flaska, dubbel, höjd 86 mm, bredd 125 mm</t>
  </si>
  <si>
    <t>Del av gjutmodell, en flaska, dubbel, höjd 85 mm, bredd 116 mm.</t>
  </si>
  <si>
    <t xml:space="preserve">Del av gjutmodell, en flaska, dubbel, höjd 123 mm, bredd 144 mm. </t>
  </si>
  <si>
    <t>Del av gjutmodell, en flaska, dubbel, höjd 160 mm, bredd 151 mm</t>
  </si>
  <si>
    <t>Del av gjutmodell, en flaska, enkel, höjd 137 mm, bredd 65 mm</t>
  </si>
  <si>
    <t>Del av gjutmodell, en flaska, enkel, höjd 180 mm, bredd 87 mm</t>
  </si>
  <si>
    <t>Del av gjutmodell, en flaska, enkel, höjd 104 mm, bredd 80 mm</t>
  </si>
  <si>
    <t>Del av gjutmodell, en flaska, enkel, höjd 190 mm, bredd 115 mm</t>
  </si>
  <si>
    <t>Del av gjutmodell, en flaska, enkel, höjd 301 mm, bredd 122 mm</t>
  </si>
  <si>
    <t>Del av gjutmodell, en flaska, enkel, höjd 74 mm, bredd 77 mm</t>
  </si>
  <si>
    <t>Del av gjutmodell, en flaska, enkel, höjd 92 mm, bredd 75 mm</t>
  </si>
  <si>
    <t xml:space="preserve">Del av gjutmodell, en flaska, enkel, höjd 197 mm, bredd 79 mm </t>
  </si>
  <si>
    <t>Del av gjutmodell, en flaska, enkel, höjd 230 mm, bredd 86 mm</t>
  </si>
  <si>
    <t>Del av gjutmodell, en flaska, enkel, höjd 325 mm, bredd 110 mm.</t>
  </si>
  <si>
    <t>Del av gjutmodell. Ingjut? Höjd 33 mm, bredd 132 mm.</t>
  </si>
  <si>
    <t>Gjutmodell för en pressform, hängande ljushållare, höjd 132 mm, bredd 147 mm, djup 46 mm.</t>
  </si>
  <si>
    <t>Gjutmodell för en pressform, troligen en rak, låg, skål. Höjd inlusive de små påspikade 124 mm, bredd 377 mm, djup 150 mm</t>
  </si>
  <si>
    <t>Gjutmodell för en flaskform, sannolikt för en halvautomatisk flaskblåsningsmaskin, höjd 334 mm, bredd 310 mm, djup 165 mm.</t>
  </si>
  <si>
    <t>Gjutmodell för en flaskform, sannolikt för en halvautomatisk flaskblåsningsmaskin.Höjd 233 mm, bredd 300 mm, djup inklusive flaskan 160 mm.</t>
  </si>
  <si>
    <t>Gjutmodell. Detta kan eventuellt vara en modell för ytterskalet av en förform för en halvautomatiskt flaskblåsningsmaskin. Man kan föreställa sig att det varit praktiskt att ha förformarna lika höga för flera olika flaskor och att man haft lösa kärnor, som till exempel BGM_00_819 eller BGM_00_820 som inlägg när man gjort sandformen. Detta är dock ren spekulation. Men faktum är att BGM_00_819 passar. Höjd 318 mm, bredd 227 mm, djup 88 mm.</t>
  </si>
  <si>
    <t>Gjutmodell. Detta kan eventuellt vara en kärna att använda när man bygger sandformen för en förform till en halvautomatiskt flaskblåsningsmaskin. Man kan föreställa sig att det varit praktiskt att ha förformarna lika höga för flera olika flaskor och att man haft lösa kärnor. Detta är dock ren spekulation. Men faktum är att den här modellen passar i BGM_00_818. Höjd 152 mm, diameter 55 mm.</t>
  </si>
  <si>
    <t>Gjutmodell. Största diameter 131 mm, höjd 40 mm.</t>
  </si>
  <si>
    <t>Gjutmodell, pressring, 257 mm diameter.</t>
  </si>
  <si>
    <t>Gjutmodell, pressring, 275 mm diameter.</t>
  </si>
  <si>
    <t>Gjutmodell, pressring, 185 mm diameter.</t>
  </si>
  <si>
    <t>Gjutmodell, pressad skål, diameter 120 mm, höjd 83 mm.</t>
  </si>
  <si>
    <t>Gjutmodell, pressad skål, diameter 150 mm, höjd 70 mm.</t>
  </si>
  <si>
    <t>Gjutmodell, pressad skål, diameter 115 mm, höjd 53 mm.</t>
  </si>
  <si>
    <t>Gjutmodell, pressad skål, diameter 143 mm, höjd 61 mm.</t>
  </si>
  <si>
    <t>Gjutmodell, pressad skål, diameter 168 mm, höjd 49 mm.</t>
  </si>
  <si>
    <t xml:space="preserve">Gjutmodell? Till vad? Diametrar 108 resp 73 mm, höjd 64 mm. </t>
  </si>
  <si>
    <t>Alvesta mekan- och modell tillverkade modeller för press- och blåsformar för flera glasbruk. Denna pressring har ett nummer, 183, och är på undersidan märkt "2 st Orrefors Kosta".</t>
  </si>
  <si>
    <t>Alvesta mekan- och modell tillverkade modeller för press- och blåsformar för flera glasbruk. Denna pressring nummer har 249 på ovansidan och är dessutom märkt "1 st"</t>
  </si>
  <si>
    <t>Alvesta mekan- och modell tillverkade modeller för press- och blåsformar för flera glasbruk. Denna skål är märkt "2 st"</t>
  </si>
  <si>
    <t>Alvesta mekan- och modell tillverkade modeller för press- och blåsformar för flera glasbruk. Denna skål är omärkt</t>
  </si>
  <si>
    <t>Alvesta mekan- och modell tillverkade modeller för press- och blåsformar för flera glasbruk. Denna pressring har flera nummer på ovansidan, 221, 272, 319, och är på undersidan märkt "Kokill 1 st Holmegaard".</t>
  </si>
  <si>
    <t>Gjutmodell. Detta kan eventuellt vara en kärna att använda när man bygger sandformen för en förform till en halvautomatiskt flaskblåsningsmaskin. Man kan föreställa sig att det varit praktiskt att ha förformarna lika höga för flera olika flaskor och att man haft lösa kärnor. Detta är dock ren spekulation.Höjd 225 mm, diameter 78 mm.</t>
  </si>
  <si>
    <t>Gjutmodell, ljusstake? Höjd 110 mm, bredd 77 mm, djup 32 mm</t>
  </si>
  <si>
    <t>Gjutmodell. Största diameter 65 mm, höjd 145 mm.</t>
  </si>
  <si>
    <t>Alvesta mekan- och modell tillverkade modeller för press- och blåsformar för flera glasbruk. Men man gjorde inte bara saker för glasindustrin utan även andra gjutmodeller. Märkt "4 st"</t>
  </si>
  <si>
    <t>Gjurmodell, tvådelad form, vas? Höjd 152 mm, bredd 165 mm, djup 60 mm</t>
  </si>
  <si>
    <t>Bensax</t>
  </si>
  <si>
    <t>Sax för att dra ut benet till rätt längd på t ex servisglas.</t>
  </si>
  <si>
    <t>Övertagen från Bergdala glasbruk i samband med att museet bildades 2016.</t>
  </si>
  <si>
    <t>Fotform, grafit</t>
  </si>
  <si>
    <t>Handhållen form för att forma foten(?) på ett glasföremål</t>
  </si>
  <si>
    <t>Liten välsskopa, trä</t>
  </si>
  <si>
    <t>Handhållen välsskopa</t>
  </si>
  <si>
    <t>Nypsax</t>
  </si>
  <si>
    <t>Sax för att plana ut ett dekorativt påklipp eller liknande.</t>
  </si>
  <si>
    <t>Fotsax, trä</t>
  </si>
  <si>
    <t>Välsskopa, trä</t>
  </si>
  <si>
    <t>Kanske verktyg för att slå av pipan?</t>
  </si>
  <si>
    <t>Avknackare</t>
  </si>
  <si>
    <t>Trätång, längd 530 mm.</t>
  </si>
  <si>
    <t>Tång för att ta ut varma glas från exempelvis kylugn eller värmningsugn eller liknande.</t>
  </si>
  <si>
    <t>Grepsax</t>
  </si>
  <si>
    <t>Grepsaxen används både för att styra och för att klippa av vid påklipp.</t>
  </si>
  <si>
    <t>Övertagen från Bergdala glasbruk 2019.</t>
  </si>
  <si>
    <t>glasteknikhistoriska fältet skall kunna bedöma om just den boken är av intresse.</t>
  </si>
  <si>
    <t xml:space="preserve">Under vissa specifika omständigheter kan vi erbjuda den intresserade att få tillgång till boken men i normalfallet hänvisar vi till de allmänna biblioteken </t>
  </si>
  <si>
    <t>eller till antikvariat.</t>
  </si>
  <si>
    <t>Delar av inventarieförteckningen vid Bergdala Glastekniska Museum samt museets policy och annan viktig information</t>
  </si>
  <si>
    <t xml:space="preserve">Bland våra samlingar ingår ett stort antal intervjuer med gamla glasarbetare, intervjuer som gjordes under det stora sammanhållna projektet </t>
  </si>
  <si>
    <t>"I Glasriket - människan, miljön, framtiden" omkring skiftet av 1970/1980-tal. Vi har valt att lägga ut dessa inspelningar i originalformatet, helt</t>
  </si>
  <si>
    <t>oredigerade. Detta kan möjligen anses vara integritetskränkande men vi har bedömt att de har ett så stort allmänintresse att de ändå bör göras</t>
  </si>
  <si>
    <t>tillgängliga för dem som är intresserade av glasrikets historia. Men vi ber er som vill använda dem att göra det med urskiljning.</t>
  </si>
  <si>
    <t>I museets policy att göra så mycket material som möjligt så tillgängligt som möjligt ingår att vi licensierar bilder och texter under CreativeCommons</t>
  </si>
  <si>
    <t>"CC By".</t>
  </si>
  <si>
    <t>Närmare beskrivning.</t>
  </si>
  <si>
    <t>I korthet får materialet användas fritt förutsatt att Museet krediteras.</t>
  </si>
  <si>
    <t xml:space="preserve">Du som läser den här texten har ju redan laddat ner den här excel-filen eller "arbetsboken". Som du ser i nederkanten innehåller den flera arbetsblad. </t>
  </si>
  <si>
    <t>Namn/Servis</t>
  </si>
  <si>
    <t>Glastyp</t>
  </si>
  <si>
    <t>Formgivare</t>
  </si>
  <si>
    <t>Bruk</t>
  </si>
  <si>
    <t>Teknik</t>
  </si>
  <si>
    <t>Höjd, mm</t>
  </si>
  <si>
    <t>Diam, mm</t>
  </si>
  <si>
    <t>Längd, mm</t>
  </si>
  <si>
    <t xml:space="preserve">Saladjär i form av ett löv, Namnet REIJMYRE i relief på skålens insida </t>
  </si>
  <si>
    <t>Okänd</t>
  </si>
  <si>
    <t>Reijmyre</t>
  </si>
  <si>
    <t>Pressad, kristall?</t>
  </si>
  <si>
    <t>Museet, loppisfynd</t>
  </si>
  <si>
    <t>Detaljbild</t>
  </si>
  <si>
    <t>Pressad</t>
  </si>
  <si>
    <t>Saladjär, oval, "S" i en sexuddig stjärna i mitten, nagg</t>
  </si>
  <si>
    <t>Sandvik</t>
  </si>
  <si>
    <t>"Sillafat"</t>
  </si>
  <si>
    <t>Reklamglas, OS i London 2012</t>
  </si>
  <si>
    <t>Dricksglas</t>
  </si>
  <si>
    <t>Fastblåst</t>
  </si>
  <si>
    <t>"Rose"(?), Rosenthal</t>
  </si>
  <si>
    <t>Vinglas</t>
  </si>
  <si>
    <t>Pressad fot, blåst kupa</t>
  </si>
  <si>
    <t>Fastblåst, veckningen gjord i efterhand</t>
  </si>
  <si>
    <t>Pressad skål på fot</t>
  </si>
  <si>
    <t>Okämt</t>
  </si>
  <si>
    <t>Pressad, tredelad form, benet tydligt vrdet</t>
  </si>
  <si>
    <t>Skål, sköljkopp(?)</t>
  </si>
  <si>
    <t>Gräddkanna</t>
  </si>
  <si>
    <t>Kaffekopp med druvmotiv</t>
  </si>
  <si>
    <t>Pressad, tvådelad form</t>
  </si>
  <si>
    <t>Pressat</t>
  </si>
  <si>
    <t>Gräddkanna, tunnformad</t>
  </si>
  <si>
    <t>Pressad, kan vara en odelad form</t>
  </si>
  <si>
    <t>Okänt, märkt "Made in Taiwan"</t>
  </si>
  <si>
    <t>Häst och vagn</t>
  </si>
  <si>
    <t>Salt- och pepparkar med grepe</t>
  </si>
  <si>
    <t>Salt- och pepparkar, blått</t>
  </si>
  <si>
    <t>Prydnassko, eventuellt askfat, blått glas</t>
  </si>
  <si>
    <t>Gjutmodell, blåsning, kanske en liten vas eller liknande, höjd 96 mm, djup 75, bredd 165 mm</t>
  </si>
  <si>
    <t>Saladjär, rektangulär med fasade hörn, SARA-bolagens logotyp i mitten. Se även mönsterplåten BGM_00_110.</t>
  </si>
  <si>
    <t>Lampskärm, opalglas, med veckad kant</t>
  </si>
  <si>
    <t>Pressad, tredelad form.</t>
  </si>
  <si>
    <t>Pressat, tredelad form, benet vridet.</t>
  </si>
  <si>
    <t>Tre bilder på fyrdelad pressform för dubbelt salt- och pepparkar tagna på Flygt-museet (Stenbergs mekaniska verkstad) i Lindås.</t>
  </si>
  <si>
    <t>Pressat, fyrdelad form, se övriga upplysningar</t>
  </si>
  <si>
    <t>Pressat, se även upplysningarna vid BGM_00_867</t>
  </si>
  <si>
    <t>Om du klickar på någon av raderna i listann så öppnas det blad i vilket programmet har hittat den sökta texten och den cell i vilken texten står blir</t>
  </si>
  <si>
    <t>markerad. Just ordet "Norrhult" kommer att ge dig resultat som är både musik och filmer och böcker. Som du ser har vi valt att inte dela filmerna</t>
  </si>
  <si>
    <t>fritt utan du måst först kontakta stiftelsen. Vi försöker så långt möjligt att göra vårt material tillgängligt men samtidigt måste vi respektera upphovs-</t>
  </si>
  <si>
    <t>rätten och undvika att konkurrera med dem som äger eller har ekonomisk nytta av materialet. Men under speciella villkor kan vi låta någon få</t>
  </si>
  <si>
    <t xml:space="preserve">tillgång till enstaka artefakter.  </t>
  </si>
  <si>
    <t>Blåslampa "Primus", kanske modell 821. Höjd 150 mm, längd 255 mm, djup 110 mm.</t>
  </si>
  <si>
    <t>Ofta behöver glaset värmas litet extra under tillverkningen.</t>
  </si>
  <si>
    <t xml:space="preserve">Fanns i sliperibyggnaden då vi fick tillgång till den för att starta museet. </t>
  </si>
  <si>
    <t>Inbärarbricka, plåt belagd med tidningspapper. Längd 435 mm, höjd 100, bredd 137.</t>
  </si>
  <si>
    <t>Vid inbärning av exempelvis assietter är en bricka att föredra, vid inbärning av exempelvis vinglas kan en gaffel eller en tång vara bättre. Jämför BGM_00_844.</t>
  </si>
  <si>
    <t>Grafitform för blåsning, märkt 6216A(?), h123, b (utfälld) 580, djup (hopfälld, diameter) 110, formad litet som en åtta</t>
  </si>
  <si>
    <t>Träform för blåsning, h 165, b (utfälld) 220, djup (hopfälld, diameter) 112, påminner om en remmare</t>
  </si>
  <si>
    <t>Träform för blåsning, h 152, b (utfälld) 292, djup (hopfälld, diameter) 145, Stor kula</t>
  </si>
  <si>
    <t>Grafitform för blåsning, h 115, b (utfälld) 750, d (hopfälld, diameter) 100, Litet päronformad</t>
  </si>
  <si>
    <t xml:space="preserve">Grafitform för gjutning av en mönstrad platta, längd inklusive skaft 325, diameter 205, tjocklek 44, </t>
  </si>
  <si>
    <t>Järnform för blåsning, h 83, l(utfälld) 850, diameter 95, liten kula</t>
  </si>
  <si>
    <t>Grafitform för blåsning, märkt 4250, h 235, l (utfälld) 750, diameter 133, en vas kanske?</t>
  </si>
  <si>
    <t>Grafitform för blåsning, märkt 2012(?), h 107, l (utfälld) 740, diameter 158, Kanske en ljushållare</t>
  </si>
  <si>
    <t>Salt- och pepparkar</t>
  </si>
  <si>
    <t>Prydnadsfågel, blått glas</t>
  </si>
  <si>
    <t>Bergdala</t>
  </si>
  <si>
    <t>Frihandsformad</t>
  </si>
  <si>
    <t>Museet, Gåva</t>
  </si>
  <si>
    <t>Samma bild som BGM_00_883</t>
  </si>
  <si>
    <t>Samma bild som BGM_00_882</t>
  </si>
  <si>
    <t>Metropolis</t>
  </si>
  <si>
    <t>Karaff</t>
  </si>
  <si>
    <t>Kosta</t>
  </si>
  <si>
    <t>Museet, köpt för fullpris</t>
  </si>
  <si>
    <t>Snöboll</t>
  </si>
  <si>
    <t>Ljuslykta</t>
  </si>
  <si>
    <t>Hjärta</t>
  </si>
  <si>
    <t xml:space="preserve">År 2020 fick museet en tredelad pressform från Målerås glasbruk, en form för just gräddkanna Hjärta. </t>
  </si>
  <si>
    <t>Ugnseldfast fat i formen påminnande om en fisk. Märkning "J2" och "NIFE".</t>
  </si>
  <si>
    <t>Ruda</t>
  </si>
  <si>
    <t>Tre detaljbilder på mönstren</t>
  </si>
  <si>
    <t>BGM_00_889a</t>
  </si>
  <si>
    <t>BGM_00_889b</t>
  </si>
  <si>
    <t>BGM_00_889c</t>
  </si>
  <si>
    <t>Oxöga, fönsterglas</t>
  </si>
  <si>
    <t>Sirrat</t>
  </si>
  <si>
    <t>Länk till en film som visar processen på Lamberts Glashütte i Waldsassen, Tyskland.</t>
  </si>
  <si>
    <t>Länk</t>
  </si>
  <si>
    <t>Bertil Vallien (Wallin)</t>
  </si>
  <si>
    <t>Fastblåst. Den blåa posten har ringlats runt med vitt glas, stötts i en reffelform och därefter blivit färdigblåst.</t>
  </si>
  <si>
    <t>Blåst i form BGM_00_902, foten påklippt.</t>
  </si>
  <si>
    <t>Skärsax, längd 350, vidd 65, handtagets bredd 40</t>
  </si>
  <si>
    <t>Används för att makera var avslag skall ske</t>
  </si>
  <si>
    <t>Från Kulturparken Småland</t>
  </si>
  <si>
    <t>Fotsax, längd 200, bredd 118, tjocklek 50 mm</t>
  </si>
  <si>
    <t>Detta är egentligen en hållare för två grafitblock vilka är de som utgör själva verktygen i kontakt med glaset.</t>
  </si>
  <si>
    <t>Förstoringsglas att använda vid slipning eller gravering</t>
  </si>
  <si>
    <t>Grafitform för blåsning, vas?, märkt "LS", höjd 246 mm, bredd utfälld 590, diameter 130</t>
  </si>
  <si>
    <t>Grafitform för gjutning av ett troll(?)ansikte. Även ett avtryck i cernitlera. Längd 255 mm, formens höjd 60, diameter 125</t>
  </si>
  <si>
    <t>Formen fanns i sliperibyggnaden då vi fick tillgång till den för att starta museet. Avtrycket gjordes av Maria Stade 2017.</t>
  </si>
  <si>
    <t>Gjutjärnsform för gjutning av - sannolikt - en underifrån belyst glasobeslisk. Formens (utan pinnarna) längd 370 mm, största bredd 215, höjd 112</t>
  </si>
  <si>
    <t>Formen fanns i sliperibyggnaden då vi fick tillgång till den för att starta museet.</t>
  </si>
  <si>
    <t>Grafitform för blåsning vas?, märkt "4248". Höjd (bara formen) 255 mm, längd utfälld 750, diameter 130</t>
  </si>
  <si>
    <t>Grafitform för blåsning, pokal?, potpurri?, vas?. Märkt "4558". Höjd 260 mm, bredd utfälld 750, diameter 190.</t>
  </si>
  <si>
    <t xml:space="preserve">Formen fanns i sliperibyggnaden då vi fick tillgång till den för att starta museet. </t>
  </si>
  <si>
    <t>Klippsax, längd 248 mm, bredd över handtagen 100</t>
  </si>
  <si>
    <t>Fanns i sliperibyggnaden då vi fick tillgång till den för att starta museet.</t>
  </si>
  <si>
    <t>Iläggarkula, längd 500 mm, diameter 115.</t>
  </si>
  <si>
    <t>Använd på Rydefors flaskglasbruk.</t>
  </si>
  <si>
    <t>Meakin</t>
  </si>
  <si>
    <t>Gåva från Staffan Meijer i samband med vårt besök 2021-04-14. Se även BGM_00_787.</t>
  </si>
  <si>
    <t>Järnform för blåsning, h 115, l(utfälld) 630, bredd 95, snapsglas. Glaset har inventarienummer BGM_00_888.</t>
  </si>
  <si>
    <t>flikar, nämligen "Arkiv", "Start", "Infoga" och en massa andra. Se till att du har klickat på "Start". Då har du uppe i högra hörnet en symbol och det</t>
  </si>
  <si>
    <t xml:space="preserve">extra uppmärksam ifall någon filreferens bär sig konstigt åt. </t>
  </si>
  <si>
    <t>123 4567 89 0 utan 1234567890.</t>
  </si>
  <si>
    <t>Vidare: Om du vill söka på ISBN- eller ISSN-nummer så tänk på att det skall skrivas utan skiljetecken i sökningen. Alltså inte 123-4567-89-0 eller</t>
  </si>
  <si>
    <t>Om du vill söka på inventarienummer, till exempel intervjun med "Glas-Gösta" från mars 2017, och du vet att den är nummer 282, så använd</t>
  </si>
  <si>
    <t xml:space="preserve">understreck före numret. Sök alltså på "_282", inte bara på "282". </t>
  </si>
  <si>
    <t>Sandvik, etikettmärkt, formen har inventarienummer BGM_00_902</t>
  </si>
  <si>
    <t>Tredelad pressform för gräddkanna "Hjärta" (inventarienummer BGM_00_887) med malle och lås.</t>
  </si>
  <si>
    <t>Formen donerad från Målerås glasbruk.</t>
  </si>
  <si>
    <t>Pressformar för tvålkoppar, två stycken likadana</t>
  </si>
  <si>
    <t>Pressform med ring och malle för en slät skål med svagt räfflad insida. Ytterdiameter 213 mm.</t>
  </si>
  <si>
    <t>New design in glass, utställning "Glastec" i Düsseldorf 22-26 oktober 1996 och på konstmuseet i Düsseldorf 14/2 - 6/4 1997. Boken presenterar ett urval av konstnärer.</t>
  </si>
  <si>
    <t>Schepers W.,  Scarzella P.</t>
  </si>
  <si>
    <t>Kustmuseum Düsseldorf im Ehrenhof</t>
  </si>
  <si>
    <t>Gåva från Kulturarvscentrum Småland</t>
  </si>
  <si>
    <t>Linzander C.,  Swensson Å.,  Stridh S..,  Almström P.,  Lindstedt K.,  Arvidsson L.</t>
  </si>
  <si>
    <t>Utgiven av glasindustrins arbetsgivarförbund</t>
  </si>
  <si>
    <t xml:space="preserve">Glasets historia och tillverkning, Faksimil av artiklar i "Lördags-Magasinet" den 3, 10 och 17 december 1836 utgivna av direktören för Fåglavik, Y.W. Anderberg, med anledning av att Glasforskningsinstitutet inrättades. </t>
  </si>
  <si>
    <t>Legend i Glas - En bok om Vicke Lindstrand</t>
  </si>
  <si>
    <t>Liber förlag, ISBN 9138901730, Centraltryckeriet i Borås</t>
  </si>
  <si>
    <t>Katalog utgiven med anledning av att Bo Knutssons antikhandel i Stockholm fyllde 25 år</t>
  </si>
  <si>
    <t>Bo Knutsson</t>
  </si>
  <si>
    <t>Glas på kroppen - Moderne amerikanske glasperler</t>
  </si>
  <si>
    <t>Sode T.</t>
  </si>
  <si>
    <t xml:space="preserve">Thot forlag (danskt) ISBN 8798537725 </t>
  </si>
  <si>
    <t xml:space="preserve">Eight visitors - sixteen friends </t>
  </si>
  <si>
    <t>Konstglasreklambok från Kosta Boda</t>
  </si>
  <si>
    <t xml:space="preserve">Baltic sea glass 20 år </t>
  </si>
  <si>
    <t xml:space="preserve">Jönsson M.,  Hunner P. </t>
  </si>
  <si>
    <t xml:space="preserve">Utställningskatalog Bornholms Konstmuseum </t>
  </si>
  <si>
    <t>Märkapparat</t>
  </si>
  <si>
    <t>Används för att markera var det färdiga glaset skall slipas, målas eller graveras. Bottenplattan har en delningsfunktion med 4 - 28 jämnt fördelade vinklar.</t>
  </si>
  <si>
    <t>Gjutform, grafit, med ring, Två hästhuvuden. Diameter 110 mm.</t>
  </si>
  <si>
    <t>Ljusstake i fattigmanssilver, höjd 220 mm. Blåst upp-och-ner men förseglingen i botten är borta. Försilvringen i utmärkt skick.</t>
  </si>
  <si>
    <t xml:space="preserve">Blåst i form, försilvrad på insidan. </t>
  </si>
  <si>
    <t>Beskrivning</t>
  </si>
  <si>
    <t>Video</t>
  </si>
  <si>
    <t>Sax</t>
  </si>
  <si>
    <t>Ljusstake i fattigmanssilver, höjd 184 mm, målad. Blåst upp-och-ner. Förseglad i botten. Försilvringen svårt ankommen, målningen delvis bortnött.</t>
  </si>
  <si>
    <t xml:space="preserve">Blåst i form, försilvrad på insidan, efteråt målad med blomstermotiv. </t>
  </si>
  <si>
    <t>Ljusstake i fattigmanssilver, höjd 178 mm, målad. Blåst upp-och-ner. Förseglad i botten. Försilvringen ankommen, målningen delvis bortnött.</t>
  </si>
  <si>
    <t>Flaska, 245 mm hög, målad i Mary-Gregory-stil. Troligen använd som vas.</t>
  </si>
  <si>
    <t>Formblåst, driven regalin</t>
  </si>
  <si>
    <t>Museet, arvegods skänkt av Björn Zethræus</t>
  </si>
  <si>
    <t xml:space="preserve">Detaljbilder på mönstret, på det vridna benet, på kanten mellan den förgyllda skålen och den försilvrade utsidan som visar hur skarp anslutningen är, samt på ett vitt kritmärke på insidan av den förgyllda skålen. Tillsammans med luftbubblan strax nedanför det vita kritmärket bevisar reflexerna att förgyllningen ligger på skålens insida. Bilden på kanten visar att skålen som helhet inte är gjord i två stycken och hopsmält. Här finns även tre länkar, dels till en beskrivning av tekniken som publicerat av Ingemar Nilsson från Fåglavik, dels en video från MIT som beskriver kemin och  dels till en bild på hemsidan "Faglaviksglas.se" som visar den speciella sax som användes för att ge påfyllningshålet i den här typen av produkter rätt diameter. </t>
  </si>
  <si>
    <t>Museet, inköpt på loppis i Tingsryd, gåva från Lars Hultman.</t>
  </si>
  <si>
    <t xml:space="preserve">Geleskål, höjd 230 mm, diameter 375 mm. </t>
  </si>
  <si>
    <t>Pressad i två delar, skålen för sig, benet för sig.</t>
  </si>
  <si>
    <t>Liten skål på fot, sockerskål? Troligen del av en sockersats, se även BGM_00_925</t>
  </si>
  <si>
    <t>Okänt men mönstret var vanligt på produkter från Kylleskruv</t>
  </si>
  <si>
    <t>Pressad i ett stycke, tredelad form</t>
  </si>
  <si>
    <t>Gräddkanna på fot. Troligen del av en sockersats, se även BGM_00_924</t>
  </si>
  <si>
    <t>85 mm över hänkeln</t>
  </si>
  <si>
    <t>Fruktskål på fot</t>
  </si>
  <si>
    <t>Skål med tre fötter, sockerskål? Karamellskål?</t>
  </si>
  <si>
    <t>Okänt. Ett obekräftat rykte gör gällande att varuhuset EPA beställt en halv miljon sådana har skålar från England.</t>
  </si>
  <si>
    <t>Skål med dubbla handtag</t>
  </si>
  <si>
    <t>Pressad i fyrdelad form</t>
  </si>
  <si>
    <t>Citruspress</t>
  </si>
  <si>
    <t>Pressad i tvådelad form</t>
  </si>
  <si>
    <t>Skål på fot, benet vridet i varmt tillstånd - rimligen en olyckshändelse</t>
  </si>
  <si>
    <t>Pressad i tredelad form</t>
  </si>
  <si>
    <t>Detaljbild på benet.</t>
  </si>
  <si>
    <t xml:space="preserve">Dessertskål på påklippt fot med hänkel och assiett, omvikt kant. </t>
  </si>
  <si>
    <t>Gerda Strömberg</t>
  </si>
  <si>
    <t>Strömbergshyttan</t>
  </si>
  <si>
    <t>Blåst</t>
  </si>
  <si>
    <t>Dessertskålens höjd 65 mm,</t>
  </si>
  <si>
    <t>Dessertskålens diameter 140 mm, assietten 184 mm</t>
  </si>
  <si>
    <t>Anemone</t>
  </si>
  <si>
    <t>Skål i form av ett blad</t>
  </si>
  <si>
    <t>Mats Jonasson</t>
  </si>
  <si>
    <t>Målerås</t>
  </si>
  <si>
    <t>Fripressad</t>
  </si>
  <si>
    <t>Blåst i form, handtaget påklippt</t>
  </si>
  <si>
    <t>Kaffekanna med lock och påklippt handtag.</t>
  </si>
  <si>
    <t>160 inklusive lockets knopp</t>
  </si>
  <si>
    <t>Kastrull med påklippt handtag.</t>
  </si>
  <si>
    <t>185 inklusive locket</t>
  </si>
  <si>
    <t>Kastrull med hällpip och påklippt handtag.</t>
  </si>
  <si>
    <t>Blåst i form, pipen dragen efteråt, handtaget påklippt</t>
  </si>
  <si>
    <t>170 inklusive locket</t>
  </si>
  <si>
    <t>Karaff i blått glas</t>
  </si>
  <si>
    <t>Optikblåst i form med påklippt hänkel</t>
  </si>
  <si>
    <t>Museet, gåva från Tina Jobs</t>
  </si>
  <si>
    <t xml:space="preserve">Dessertskål </t>
  </si>
  <si>
    <t>Hovmantorp</t>
  </si>
  <si>
    <t>Optikblåst med påklippt fot och hänkel</t>
  </si>
  <si>
    <t>Mortel i blått glas med stöt</t>
  </si>
  <si>
    <t>Mortel 98, stöt 115</t>
  </si>
  <si>
    <t>Mortel 67, stöt 25</t>
  </si>
  <si>
    <t>Prydnadsglas i form av en flerfärgad fisk</t>
  </si>
  <si>
    <t>Anfång med rött glas, stött i spikform, överfång med gulorange glas, formad på frihand</t>
  </si>
  <si>
    <t>Museet, gåva från Tore Johansson</t>
  </si>
  <si>
    <t>Prydnadsglas i form av en svan(?) i turkos glas</t>
  </si>
  <si>
    <t>Friformad för hand</t>
  </si>
  <si>
    <t>Bredd 50</t>
  </si>
  <si>
    <t>Museet, Loppisfynd</t>
  </si>
  <si>
    <t>Prydnadsglas i form av en jordgubbe</t>
  </si>
  <si>
    <t>Första anfång rött glas, stött i spikform, överfång med klarglas och sedan pålagt grönt. Blåst och formad på fri hand.</t>
  </si>
  <si>
    <t>Museet, gåva från Lars Axelsson</t>
  </si>
  <si>
    <t>Souvenir</t>
  </si>
  <si>
    <t>Prydnadsglas, souvenir från London</t>
  </si>
  <si>
    <t>Gjutet block, lasergraverat inne i volymen med sevärdheter i London</t>
  </si>
  <si>
    <t>Museet, köpt till fullpris</t>
  </si>
  <si>
    <t>Intervju med Bernt Karlsson om John Selbing och fotoetsning</t>
  </si>
  <si>
    <t>Dricksglas, ölglas(?) med slipat luftben och Guillocherad dekor.</t>
  </si>
  <si>
    <t>Munblåst i form, foten sannolikt påklippt, benet eventuellt draget sexkantigt slipat och slipning en bit upp på kuppan.</t>
  </si>
  <si>
    <t>Detaljbild på mönstret, glaset ställt upp-och-ner</t>
  </si>
  <si>
    <t>Joel</t>
  </si>
  <si>
    <t>Dricksglas, vattenglas, Guillocherad dekor. Till skillnad från BGM_00_948, 949 och 950 finns inte den nedre dekorranden på detta glas.</t>
  </si>
  <si>
    <t>Munblåst i form</t>
  </si>
  <si>
    <t>Detaljbild på mönstret.</t>
  </si>
  <si>
    <t>Detaljbild på nedre dekorranden. För den övre dekorranden, se detaljbild vid BGM_00_947</t>
  </si>
  <si>
    <t>För detaljbilder, se BGM_00_947 och 948</t>
  </si>
  <si>
    <t>Dricksglas, ölglas(?), Guillocherad dekor. Till skillnad från BGM_00_947 finns här en nedre dekorrand.</t>
  </si>
  <si>
    <t>Dricksglas, vattenglas(?), Guillocherad dekor</t>
  </si>
  <si>
    <t>Detaljbid på dekoren</t>
  </si>
  <si>
    <t>Dricksglas, likörglas(?), draget ben, Guillocherad dekor</t>
  </si>
  <si>
    <t>Munblåst i form, draget ben och fot</t>
  </si>
  <si>
    <t>Dricksglas, seltersglas, med Guillocherad dekor</t>
  </si>
  <si>
    <t>Munblåst i form, dekoren samma som på BGM_00_954</t>
  </si>
  <si>
    <t>Dricksglas, starkvinsglas(?), med Guillocherad dekor</t>
  </si>
  <si>
    <t>Munblåst i form, benet påklippt, dekoren samma som på BGM_00_953</t>
  </si>
  <si>
    <t>Samma dekor som BGM_00_953</t>
  </si>
  <si>
    <t>Dricksglas, tumbler, med Guillocherad dekor</t>
  </si>
  <si>
    <t>Framsidan en bård med blommor samt en dubbel rapport av mönster "Kerstin" (se även plåtar 113 0ch 133), baksidan bårde med åttauddiga stjärnor</t>
  </si>
  <si>
    <t>Dricksglas, likörglas(?), med Guillocherad dekor</t>
  </si>
  <si>
    <t>Munblåst i form, påklippt ben och fot</t>
  </si>
  <si>
    <t>Dricksglas, vitvinsglas(?), med Guillocherad dekor</t>
  </si>
  <si>
    <t>Punschmugg med slipad botten och guillocherad dekor</t>
  </si>
  <si>
    <t>Munblåst i form, påklippt hänkel</t>
  </si>
  <si>
    <t>Queen</t>
  </si>
  <si>
    <t>Dricksglas, likörglas(?), guillocherad och slipad dekor</t>
  </si>
  <si>
    <t>Pukeberg</t>
  </si>
  <si>
    <t>1920-tal</t>
  </si>
  <si>
    <t>Munblåst i form, pressad fot</t>
  </si>
  <si>
    <t>Dricksglas, starkvinsglas(?), guillocherad och slipad dekor</t>
  </si>
  <si>
    <t>Bero</t>
  </si>
  <si>
    <t>Dricksglas, seltersglas med pantograferad dekor.</t>
  </si>
  <si>
    <t>1930 eller senare</t>
  </si>
  <si>
    <t>Munblåst i form, pantograferat</t>
  </si>
  <si>
    <t>Munblåst i form, påklippt ben, pantograferat</t>
  </si>
  <si>
    <t>Kerstin</t>
  </si>
  <si>
    <t>Dricksglas, starkvinsglas, pantograferad dekor</t>
  </si>
  <si>
    <t xml:space="preserve">Optikblåst, slipat ben </t>
  </si>
  <si>
    <t>Dricksglas, vinglas, pantograferad dekor</t>
  </si>
  <si>
    <t>Dricksglas, champagneskål, pantograferad dekor</t>
  </si>
  <si>
    <t>Dricksglas, vitvinsglas med grön kuppa, pantograferad dekor</t>
  </si>
  <si>
    <t>Sköljkopp(?) med mönstret på plåtens baksida, BGM_00_73b har inventairenummer BGM_00_974</t>
  </si>
  <si>
    <t>Dricksglas, martiniglas med pantograferad dekor.</t>
  </si>
  <si>
    <t>Detaljbild på dekoren</t>
  </si>
  <si>
    <t>Munblåst i form, påklippt ben</t>
  </si>
  <si>
    <t>Souvenirglas S:t Erik</t>
  </si>
  <si>
    <t>Dricksglas, enkelt rakt med pantograferad dekor</t>
  </si>
  <si>
    <t>Vicke Lindstrand</t>
  </si>
  <si>
    <t>Detaljbild på dekoren. Mönsterplåten har inventarienummer BGM_00_131.</t>
  </si>
  <si>
    <t>Skål, sköljkopp(?) med pantograferad dekor</t>
  </si>
  <si>
    <t>Detaljbild på dekoren, se ävnen mönsterplåten BGM_00_073b.</t>
  </si>
  <si>
    <t>Dricksglas, likörglas(?), med pantograferad dekor</t>
  </si>
  <si>
    <t>Dricksglas, starkvinsglas(?), med pantograferad dekor</t>
  </si>
  <si>
    <t>Dricksglas, seltersglas, med pantograferad dekor</t>
  </si>
  <si>
    <t>Evald</t>
  </si>
  <si>
    <t>Evald Dahlskog</t>
  </si>
  <si>
    <t>1944(?)</t>
  </si>
  <si>
    <t>Munblåst i form, draget ben, troligen påklippt fot</t>
  </si>
  <si>
    <t>Etikettmärkt "Bohemia crystal", "Made in Czech Republic", "24 % PbO" och "Hand cut". Det senare är inte sant, mönstret är pantograferat och etsat.</t>
  </si>
  <si>
    <t>Så pass tjock att den kan vara maskinblåst men den kan även vara munblåst.</t>
  </si>
  <si>
    <t>Etyd</t>
  </si>
  <si>
    <t>Munblåst i form, driven fot</t>
  </si>
  <si>
    <t>Troligen Åfors</t>
  </si>
  <si>
    <t xml:space="preserve">Detaljbild på dekoren. </t>
  </si>
  <si>
    <t>Glasen gjordes från 1951 fram till 1985</t>
  </si>
  <si>
    <t>Erik</t>
  </si>
  <si>
    <t>Elis Bergh</t>
  </si>
  <si>
    <t>Kelly</t>
  </si>
  <si>
    <t>Dricksglas, starkvinsglas(?) med pantograferad dekor.</t>
  </si>
  <si>
    <t>Corona</t>
  </si>
  <si>
    <t>Prydnadsglas, blykristall(?)</t>
  </si>
  <si>
    <t>Lars Hellsten</t>
  </si>
  <si>
    <t>Orrefors</t>
  </si>
  <si>
    <t xml:space="preserve">Centrifugerad </t>
  </si>
  <si>
    <t>Fuga</t>
  </si>
  <si>
    <t>Hushållsglas, skål</t>
  </si>
  <si>
    <t>Sven Palmkvist</t>
  </si>
  <si>
    <t>Cenrifugerad, klarglas</t>
  </si>
  <si>
    <t>Cenrifugerad, rökfärgad</t>
  </si>
  <si>
    <t>Dricksglas, ölglas, pantograferad dekor.</t>
  </si>
  <si>
    <t>Museet, Gåva från Cecilia Haraldsson</t>
  </si>
  <si>
    <t>EOL 16</t>
  </si>
  <si>
    <t>Skål i blågrått glas med typiskt art-deco mönster</t>
  </si>
  <si>
    <t>Edvin Ollers</t>
  </si>
  <si>
    <t>Elme</t>
  </si>
  <si>
    <t>Pressad och därefter slipad</t>
  </si>
  <si>
    <t>Fuga, jubileumsåret 1998 i rött glas</t>
  </si>
  <si>
    <t>Cenrifugerad, rött glas</t>
  </si>
  <si>
    <t>Detalj på jubileumsmärket</t>
  </si>
  <si>
    <t>Prydnadsglas, skål, odekorerad, centrifugerad</t>
  </si>
  <si>
    <t>Centrifugerad utan övre mothåll eller ring, kristallglas</t>
  </si>
  <si>
    <t>Tydligt ojämn i överkanten</t>
  </si>
  <si>
    <t>Centrifugerad med övre mothåll eller ring, kristallglas</t>
  </si>
  <si>
    <t>Prydnadsglas, fyrkantig skål, odekorerad, centrifugerad</t>
  </si>
  <si>
    <t>Orrefors(?)</t>
  </si>
  <si>
    <t>Rak skål, kan användas som ljuslykta, t ex</t>
  </si>
  <si>
    <t>Hyttdesign</t>
  </si>
  <si>
    <t>Centrifugerad</t>
  </si>
  <si>
    <t>Museet, skänkt av Bergdalahyttan</t>
  </si>
  <si>
    <t>Tulipa</t>
  </si>
  <si>
    <t>Skål, målad</t>
  </si>
  <si>
    <t>Mönster av Ulrica Hydman-Vallien</t>
  </si>
  <si>
    <t>Centrifugerad, handmålad</t>
  </si>
  <si>
    <t>Skål, blått glas</t>
  </si>
  <si>
    <t xml:space="preserve">Museet. </t>
  </si>
  <si>
    <t>Formen hittades i källaren på Bergdala, rengjordes och provades. Den här skålen skänktes till museet.</t>
  </si>
  <si>
    <t>Skål med hänkel, brunt glas, karamellskål(?)</t>
  </si>
  <si>
    <t>Skål med hänkel, klarglas, karamellskål(?)</t>
  </si>
  <si>
    <t>Skål och hänkel är pressade i ett stycke vilket gör att den fyrdelade pressformen måste ha varit mycket djup. Hänkeln har efteråt värmts, böjts och smälts samman. Skarven tydligt synlig.</t>
  </si>
  <si>
    <t>Assiett, smörassiett(?), klarglas</t>
  </si>
  <si>
    <t>Pressad med möstret. Troligen sandblästrad på undersidan. Det pressade mönstret har sedan finslipats och polerats för klarhet och stringens.</t>
  </si>
  <si>
    <t>Skålens diameter 105</t>
  </si>
  <si>
    <t>Serveringsfat med rottinghandtag, svagt rosafärgat glas.</t>
  </si>
  <si>
    <t>Skål.</t>
  </si>
  <si>
    <t>Egon</t>
  </si>
  <si>
    <t>Signe Persson-Melin(?)</t>
  </si>
  <si>
    <t>Detaljbilder på dekoren och etiketterna. Jämför även mönsterplåtarna BGM_00_062b och BGM_00_134b.</t>
  </si>
  <si>
    <t>Galileotermometer</t>
  </si>
  <si>
    <t>Maskingjord, finns med som en illustration av glasrör.</t>
  </si>
  <si>
    <t>Enkelt rakt dricksglas på insidan mönstrat med fyruddiga stjärnoer</t>
  </si>
  <si>
    <t>Maskingjort, pressat med en malle som bär mönstret</t>
  </si>
  <si>
    <t>Museet, köpt på lågprisvaruhuset i Kosta</t>
  </si>
  <si>
    <t>Ölglas, Carlsberg</t>
  </si>
  <si>
    <t>Dekal UEFA, tryckt text "UEFA Euro 2016 France" liksom CE- och måttbeteckning, fastblåst i form med texten "Carlsberg"</t>
  </si>
  <si>
    <t>Troligen maskinblåst, mönstret tryckt direkt på glaset, målad guldrand</t>
  </si>
  <si>
    <t>Vattenglas(?) med pantograferad och förgylld dekor.</t>
  </si>
  <si>
    <t>Skål på fot</t>
  </si>
  <si>
    <t>Mönsterbild "Svalan och rosen"</t>
  </si>
  <si>
    <t>Punschmugg med sandblästrad dekor</t>
  </si>
  <si>
    <t>Munblåst i forrm, hänkeln påklippt, övre fästet format i nypsax</t>
  </si>
  <si>
    <t>Fyrkantig vas(?) med graverad dekor</t>
  </si>
  <si>
    <t>Remmare med pantograferad och mattetsad dekor</t>
  </si>
  <si>
    <t>Kuppan munblåst, påklippt ben i grönt glas, dekoren rimligen först linjeetsad med pantograf varefter bladen har mattetsats men ibland litet slarvigt.</t>
  </si>
  <si>
    <t>Kuppan munblåst i form, påklippt fot.</t>
  </si>
  <si>
    <t>Grogglas med graverad dekor i form av en älg och monogram JA</t>
  </si>
  <si>
    <t>Munblåst i form, graverat</t>
  </si>
  <si>
    <t>Museet, gåva från Ulla Browne</t>
  </si>
  <si>
    <t>Intervju med Kennet Jonasson</t>
  </si>
  <si>
    <t>Kennet Jonasson besökte museet den 20/6 2021 och arbetade på Bergdala glasbruk 1954 till 1957.</t>
  </si>
  <si>
    <t>Vinglas med pantograferad dekor</t>
  </si>
  <si>
    <t>Munblåst i form, benet påklippt.</t>
  </si>
  <si>
    <t>Munblåst i form, draget ben.</t>
  </si>
  <si>
    <t>Vinglas med pantograferad dekor och slipat ben</t>
  </si>
  <si>
    <t>Munblåst i form, påklippt ben, ben och fot slipade åttkantiga.</t>
  </si>
  <si>
    <t>Konjakskupa med pantograferad dekor</t>
  </si>
  <si>
    <t>Munblåst i form, påklippt fot</t>
  </si>
  <si>
    <t>Skivspelare MarQuant med USB-utgång. Verifikation 2021-06</t>
  </si>
  <si>
    <t>Finns på Lilla Lövås.</t>
  </si>
  <si>
    <t xml:space="preserve">Färglitografi(?) eller möjligen ett enkelt tryck visande arbete vid en kylugn, 63 * 47 cm. Märkt 335/360, signatur i hörnet. </t>
  </si>
  <si>
    <t>Ingick i föreningens Glas-i-Hovmantorp ägodelar som överfördes till stiftelsen i och med föreningens nedlägggning år 2019 men fanns alltså i museet redan från starten 2016..</t>
  </si>
  <si>
    <t>Förvaras på Lilla Lövås.</t>
  </si>
  <si>
    <t>Akrylmålning på duk föreställande detaljer i Guillocheringsmaskinen. Mona Gyllinger 2018. 50 * 50 cm.</t>
  </si>
  <si>
    <t>Köpt 2018</t>
  </si>
  <si>
    <t>Förvaras på Lilla Lövås. Målningen gjordes för och ingick i Konst- och Hnatverksgruppens utställning på museet 2017.</t>
  </si>
  <si>
    <t>Broderi av Marianne Nilsson med inspiration av pantografens mönsterplåtar. 38 * 30 cm.</t>
  </si>
  <si>
    <t>Köpt 2017</t>
  </si>
  <si>
    <t>Förvaras på Lilla Lövås. Broderiet gjordes för och ingick i Konst- och Hnatverksgruppens utställning på museet 2018.</t>
  </si>
  <si>
    <t>Kritporträtt av Elving Conradson signerat G. Lindh. På baksidan ett tidningsurklipp från 1981. 22 * 27 cm</t>
  </si>
  <si>
    <t>Gåva från Kulturparken Småland 2021</t>
  </si>
  <si>
    <t>Akrylmålning på masonit föreställande formning av figurer och namn i glas i Bergdala. Mannen till vänster är Elving Conradson. Målningen gjord av Vega Andersson på Glasholmen. 46 * 55 cm.</t>
  </si>
  <si>
    <t>Munblåst i form med påklippt ben i grågrönt glas</t>
  </si>
  <si>
    <t>Slipat saltkar</t>
  </si>
  <si>
    <t>Sannolikt först pressat, mest trolig i en mönstrad form, och därefter slipat, Troligen kristallglas.</t>
  </si>
  <si>
    <t>Ger ett så modernt intryck att det troligen är maskinblåst med draget ben och maskinslipat. Med ett påklippt ben kommer det att finnas en svag zon mellan benet och kuppan vilket får oss att gissa att den här slipningen görs på glas med draget ben.</t>
  </si>
  <si>
    <t>Närbild på slipningen.</t>
  </si>
  <si>
    <t>Sockerskål(?) med slipat mönster</t>
  </si>
  <si>
    <t>Sannolikt först pressad, mest troligt i en mönstrad form, och därefter slipad, Troligen kristallglas.</t>
  </si>
  <si>
    <t>Likörglas(?) med blomslipad dekor</t>
  </si>
  <si>
    <t>Portvinsglas(?) med blomslipad dekor</t>
  </si>
  <si>
    <t>Vin- eller möjligen ölglas(?) med blomslipad dekor</t>
  </si>
  <si>
    <t>Maskinblåst, märkt "France".</t>
  </si>
  <si>
    <t>Vase(?)</t>
  </si>
  <si>
    <t>Ljusstake från IKEA</t>
  </si>
  <si>
    <t>Ett inre, tunt och spiralvridet glasrör insmält i ett yttre rör. Ljuset hålls upprätt av den inre spiralen och flyter i vatten som hälls i det yttre röret. Insmältningen är sådan, att det inre röret är öppet i båda ändar. Maskintillverkad.</t>
  </si>
  <si>
    <t>Museet, köpt för fullpris på IKEA</t>
  </si>
  <si>
    <t>Jordglob avsedd som lampa att belysas underifrån</t>
  </si>
  <si>
    <t>Maskingjuten kompakt sfär, sandblästrad dekor.</t>
  </si>
  <si>
    <t>Museet, köpt i en lågprisbutik.</t>
  </si>
  <si>
    <t>Munblåst i forrm, hänkeln påklippt, jämför med BGM_01_017</t>
  </si>
  <si>
    <t>Tumbler eller vattenglas med mattetsad dekor</t>
  </si>
  <si>
    <t>Munblåst i form, mattetsad dekor.</t>
  </si>
  <si>
    <t>Ölglas(?)</t>
  </si>
  <si>
    <t>Munblåst i form, mattetsad dekor. Påklippt fot</t>
  </si>
  <si>
    <t>O12, Evy</t>
  </si>
  <si>
    <t>Vattenglas med pantograferad dekor</t>
  </si>
  <si>
    <t>Åfors</t>
  </si>
  <si>
    <t>Munblåst</t>
  </si>
  <si>
    <t>Pantograf för 24 glas, horisontell</t>
  </si>
  <si>
    <t xml:space="preserve">Använd på Kosta glasbruk cirka 1895 - 1985. </t>
  </si>
  <si>
    <t>Gåva från Kosta Glasbruk AB till föreningen Glas i Hovmantorp 2016-03-29. I gåvan ingick muntligt att vi fick ta även tillbehör och liknande. På samma plats, källaren under Strömbergshyttan, hittade vi även större delen av de pantografplåtar som finns i museet liksom screentrycksmaskinen BGM_01_057. Samtliga dessa artefakter övertogs av stiftelsen i samband med att föreningen Glas i Hovmantorp lades ner.</t>
  </si>
  <si>
    <t>Pantograf för 12 glas, vertikal.</t>
  </si>
  <si>
    <t>Press</t>
  </si>
  <si>
    <t>Ursprungligen manuell men med påbyggd pneumatik.</t>
  </si>
  <si>
    <t>Helt manuell</t>
  </si>
  <si>
    <t>Sannolikt använd vid pressningen av glaset till T-centralen 1957. Modellen med fjädrar för att jämna ut trycket och skona formen utveccklades omkring 1870 men den här pressen är nog snarare fån ungefär sekelskiftet.</t>
  </si>
  <si>
    <t>Guillocheringsmaskin</t>
  </si>
  <si>
    <t>Sannolikt använd på Kosta eftersom Einar Peterssons anteckningsböcker innehåller anteckningar om uppsättning av möster "Joel" i just denna typ av maskin.</t>
  </si>
  <si>
    <t>1890-1930</t>
  </si>
  <si>
    <t>Denna hittades i magasinet "Långholmen" i Kosta tillsammans med den andra Guillocheringsmaskinen BGM_01_055 och panatografen BGM_01_051. Telefonkontakt med Kennert Koch bekräftade att vi fick ta dessa till museet.</t>
  </si>
  <si>
    <t>Sannolikt använd på Kosta men det har vi inga belägg för.</t>
  </si>
  <si>
    <t>Firma Wilhelm Kutscher i Dresden.</t>
  </si>
  <si>
    <t>1900-1910</t>
  </si>
  <si>
    <t>Halvautomat</t>
  </si>
  <si>
    <t>Flaskblåsningsmaskin, halvautomatisk, dvs tryckluft för uppblåsningen men i övrigt manuell.</t>
  </si>
  <si>
    <t>Fanns i sliperibyggnaden då vi fick tillgång till den för att starta museet. Har använts i Bergdala till åtminstone det sena 1970-talet.</t>
  </si>
  <si>
    <t>1900-1920</t>
  </si>
  <si>
    <t>Maskinen är utrustad med gaffel. Exakt hur arbetet kring denna maskin har gått till har vi inte fått någon detaljerad förklaring på.</t>
  </si>
  <si>
    <t>Screentrycksmaskin</t>
  </si>
  <si>
    <t>Ambeg, Berlin Schöneberg</t>
  </si>
  <si>
    <t>ca 1920</t>
  </si>
  <si>
    <t>Gåva från Kosta Glasbruk AB till föreningen Glas i Hovmantorp 2016-03-29. I gåvan ingick muntligt att vi fick ta även tillbehör och liknande. På samma plats, källaren under Strömbergshyttan, hittade vi även större delen av de pantografplåtar som finns i museet liksom pantografen BGM_01_050. Samtliga dessa artefakter övertogs av stiftelsen i samband med att föreningen Glas i Hovmantorp lades ner.</t>
  </si>
  <si>
    <t>Förstoringsapparat</t>
  </si>
  <si>
    <t>UniPrint</t>
  </si>
  <si>
    <t xml:space="preserve">En dag under sommaren 2017 meddelade Roger att någon hade lämnat en förstoringsapparat i hyttan. På den satt en lapp med innebörden att det var en gåva till museet samt att förstoringsapparaten hade använts på Strömbergshyttan. Inga övriga upplysningar. Vi har självsvåldigt attribuerat den till John Selbing och till fotoetsning, men för detta saknas belägg. </t>
  </si>
  <si>
    <t>Dricksglas, öl- eller kanske champagneglas med pantograferad dekor.</t>
  </si>
  <si>
    <t>Munblåst i form, påklippt ben, pantograferat. 14 slipade fasetter på kuppans nederdel.</t>
  </si>
  <si>
    <t>Museet, Gåva från privatperson</t>
  </si>
  <si>
    <t>Dricksglas, (vit-?)vinsglas med pantograferad dekor.</t>
  </si>
  <si>
    <t>Dricksglas, (röd-?)vinsglas med pantograferad dekor.</t>
  </si>
  <si>
    <t>Glasarkitektur</t>
  </si>
  <si>
    <t>Scheerbart P.,  Taut B.,  Benjamin W.,  Översättning av S-O Wallenstein</t>
  </si>
  <si>
    <t>Faethon, Sockholm, ISBN 9789198355666</t>
  </si>
  <si>
    <t>Närmast att se som en programförklaring eller ett manifest för hur glaset skulle kunna användas inom arkitektur och byggnadsteknik.</t>
  </si>
  <si>
    <t>Glasmålning</t>
  </si>
  <si>
    <t>Kubiak-Winkelmann M.</t>
  </si>
  <si>
    <t>ICA-förlaget</t>
  </si>
  <si>
    <t>Digital storytelling in the classroom - New media pathways to literacy, learning and creativity</t>
  </si>
  <si>
    <t>Ohler J.B.</t>
  </si>
  <si>
    <t>Sage - Corwin, ISBN 9781452268255</t>
  </si>
  <si>
    <t>Denna är att se som en handbok för vår digitalisering.</t>
  </si>
  <si>
    <t>Intervju med Lennart Ekström</t>
  </si>
  <si>
    <t>Lennart Ekström besökte museet den 14/7 2021. Han arbetade bland annat på SEA under en period då man stämpeletsade och sandblästrade en hel del glas. I intervjun beskriver han båda dessa processer. Intervjun är drygt 13 minuter lång.</t>
  </si>
  <si>
    <t>Stämpeletsning</t>
  </si>
  <si>
    <t>Köpta på en loppis utanför Orrefors</t>
  </si>
  <si>
    <t>WWW.layout, effective design and layout for the world wide web</t>
  </si>
  <si>
    <t>Glenwright J.</t>
  </si>
  <si>
    <t xml:space="preserve">Cassel &amp; co, </t>
  </si>
  <si>
    <t>Denna är att se som en handbok för vår digitalisering och för hemsidan.</t>
  </si>
  <si>
    <t>Två svampkonserver inlagda sent 1950- eller tidigt 1960-tal. I den låga burken är det blandsvamp, i den höga är det kantareller.</t>
  </si>
  <si>
    <t xml:space="preserve">Dricksgla, pressat </t>
  </si>
  <si>
    <t>Pressat i tredelad form</t>
  </si>
  <si>
    <t>Ljusstake, pressad</t>
  </si>
  <si>
    <t>Bottnen 53, ljushållaren 33</t>
  </si>
  <si>
    <t>Hålets för ljuset diameter ca 11 mm.</t>
  </si>
  <si>
    <t>Äggkopp, pressad i form av en höna</t>
  </si>
  <si>
    <t>Okänt, märkt "France"</t>
  </si>
  <si>
    <t>Dricksglas, dekal med en geting och en blomma</t>
  </si>
  <si>
    <t>Dricksglas, amatörmässigt målat med blåa och vita prickar</t>
  </si>
  <si>
    <t>Maskinblåst.</t>
  </si>
  <si>
    <t>Souvenirvas, ovalt tvärsnitt, rödbetsad, slipad, graverad "Karsamåla"</t>
  </si>
  <si>
    <t>Eftersom ordet "Karsamåla" är graverat med handstycke är den gjord efter 1960-talet</t>
  </si>
  <si>
    <t>Maskingjord, men dekoren gjord för hand av någon fri förädlare</t>
  </si>
  <si>
    <t>40 * 57</t>
  </si>
  <si>
    <t>Troligen munblåst med påklippt ben. Sex slipade fasetter på kuppan varav tre gulbetsade och slipade. Benet slipa med sex fasetter.</t>
  </si>
  <si>
    <t>Detaljbild på dekoren.</t>
  </si>
  <si>
    <t>Skål, lystrad</t>
  </si>
  <si>
    <t xml:space="preserve">Okänt </t>
  </si>
  <si>
    <t>Tumbler, optikblåst</t>
  </si>
  <si>
    <t>Bergdala, mattetsad märkning "Hyttsill i Bergdala - en tradition i glasriket".</t>
  </si>
  <si>
    <t>Munblåst, optikblåst</t>
  </si>
  <si>
    <t>Vinglas, optikblåst, graverad dekor</t>
  </si>
  <si>
    <t>Troligen munblåst, påklippt ben</t>
  </si>
  <si>
    <t>Skål, centrifugerad</t>
  </si>
  <si>
    <t>Vägledande principer för arbetet med digitalt kulturarv</t>
  </si>
  <si>
    <t>Digisam</t>
  </si>
  <si>
    <t>När röken lagt sig - handbok för arbetslivsmuseer</t>
  </si>
  <si>
    <t>Cserhalmi N.</t>
  </si>
  <si>
    <t>Arbetets Museum, ISBN 9197232165</t>
  </si>
  <si>
    <t>Särtryck ur Modernt svenskt glas sid 187 och framåt</t>
  </si>
  <si>
    <t>Den svenska ölbuteljen från 1884 till Alkaförslutning - ett litet historiehäfte för buteljnördar</t>
  </si>
  <si>
    <t>En glasparyk fra kunstkammaret</t>
  </si>
  <si>
    <t>Frösig H.</t>
  </si>
  <si>
    <t>Jämför denna med BGM_00_413</t>
  </si>
  <si>
    <t>Nägra boktitlar</t>
  </si>
  <si>
    <t>Något om teknikutvecklingen vid Kosta</t>
  </si>
  <si>
    <t>Hultman L.</t>
  </si>
  <si>
    <t>Detta är början till en beskrivning av vad som hände vid Kosta under Lasse Hultmans år vid bruket.</t>
  </si>
  <si>
    <t>Kartläggning av degelförbrukning och hantering av deglar vid de manuella bruken</t>
  </si>
  <si>
    <t>Magnusson J.</t>
  </si>
  <si>
    <t>Statens industriverk</t>
  </si>
  <si>
    <t>Svenska glasbruks etablerings- och avvecklingsperioder</t>
  </si>
  <si>
    <t xml:space="preserve">Björnör A. </t>
  </si>
  <si>
    <t xml:space="preserve">Praktikrapport från samhällsplanerarlinjen vid Universitetet i Linköping </t>
  </si>
  <si>
    <t>Målerås glasbruk, faksimilutgåva av en katalog från 1930-talet, förord av Torbjörn Fogelberg</t>
  </si>
  <si>
    <t>Kulturspridaren förlag, Växjö. ISBN 9187674009</t>
  </si>
  <si>
    <t>Gullaskruv</t>
  </si>
  <si>
    <t>En vanlig pärm med diverse material som rör Gullaskruv</t>
  </si>
  <si>
    <t>Sibbhult vid förra sekelskiftet - glasbrukens tid</t>
  </si>
  <si>
    <t>Karlsson G.</t>
  </si>
  <si>
    <t>Särtryck ur göinge hembygdsförenings årsbok</t>
  </si>
  <si>
    <t>Introduktion till museet, 5 minuter 15 sekunder</t>
  </si>
  <si>
    <t>Filmen introducerar museet i korta drag</t>
  </si>
  <si>
    <t>Kort om etsmaskiner, pantografer och Guillocheringsmaskiner, 9 minutr 32 sekunder</t>
  </si>
  <si>
    <t>Filmen introducerar etsningen som en teknik med de två typerna av mönstringsmaskiner</t>
  </si>
  <si>
    <t>Film som visar hur vi får den stora 24-glas-pantografen på plats i museet 2015-09-30, 6 minuter 6 sekunder</t>
  </si>
  <si>
    <t>Filen visar hur pantografen tas ur källaren på Strömbergshyttan, transporteras till Bergdala och tas in genom dörren.</t>
  </si>
  <si>
    <t>Film som visar hur vi hämtar och tar in vertikalpantografen</t>
  </si>
  <si>
    <t>Filen visar hur pantografen och de två Guillocheringsmaskinerna tas från Långhplmen, transporteras till Bergdala och tas in genom dörren.</t>
  </si>
  <si>
    <t>Installationen av den vertikala pantografen, 2 minuter 43 sekunder</t>
  </si>
  <si>
    <t>Filmen visar hur vi får pantografen på plats över ett hål i golvet i vilket motvikten hänger</t>
  </si>
  <si>
    <t>Pantografmekanik, pantografens mekaniska alfabet, 3 minuter 2 sekunder, engelskt tal</t>
  </si>
  <si>
    <t>Filmen presenterar pantografens mekanik</t>
  </si>
  <si>
    <t>Filmen visar konservering och rengöring av mönsterplåtar till pantograferna, 4 minuter 19 sekunder.</t>
  </si>
  <si>
    <t>Filmen beskriver arbetet med att rengöra mönsterplåtarna och hur vi försöker tydliggöra mönstren</t>
  </si>
  <si>
    <t>Filmen visar mottagningen av modellen för Guillocheringsmaskinen, 2 minuter 45 sekunder. Filmen visar inte sluttestningen, den finns på BGM_01_106.</t>
  </si>
  <si>
    <t>Innan vi hade hittat de riktiga guillocheringsmaskinerna lät vi bygga en modell för att visa funktionen på ett förenklat sätt.</t>
  </si>
  <si>
    <t>26 augusti 2021 mottog vi fem anteckningsböcker från Siegfried Eger, en tysk glasformmakare som var verksam i Nybro mellan 1952 och 1992. Böckerna hade hittas av Håkan Karlsson när han städade på firma Mejk Verktyg AB i Nybro och han beslöt donera dem till museet. Vid besöket berättade Håkan och nahs kollega Mats om bakgrunden till böckerna och detta är en inspelning från det tillfället. 7 minuter 14 sekunder.</t>
  </si>
  <si>
    <t>Hans Johansson berättar om utvecklingen av Intermezzo-servisen med Erika Lagerbielke. 6 minuter 24 sekunder.</t>
  </si>
  <si>
    <t>I våra arkiv har vi åtskilliga timmars inspelningar med intervjuer och samtal med och mellan gamla glasarbetare. Ibland gör vi mer-eller-mindre tematiska sammanställningar av dessa. Detta är en sådan sammanställning.</t>
  </si>
  <si>
    <t>Börne Augustsson berättar. 2 minuter 54 sekunder.</t>
  </si>
  <si>
    <t>Om produktionstakten i den manuella glasindustrin. 4 minuter 55 sekunder</t>
  </si>
  <si>
    <t>Olle Krantz berättar om en kommitt´som sändes ut 1946 för att beskriva situationen inom den manuella glasindustrien. 3 minuter 24 sekunder.</t>
  </si>
  <si>
    <t>Samtal mellan ett antal gamla glasarbetare om pressning. Detta är ett hopklipp av flera olika samtal från olika tillfällen.18 minuter 32 sekunder.</t>
  </si>
  <si>
    <t>Maschinen und Geräte zur Glasverarbeitung</t>
  </si>
  <si>
    <t xml:space="preserve">Zumpe K.A. </t>
  </si>
  <si>
    <t>Fachbuchverlag GmbH, Leipzig, in Verbindung mit dem Verlag "Die Glashütte", Kurt Fahdt, Dresden</t>
  </si>
  <si>
    <t>Samtidigt som vi fick överta Siegfried Egers anteckningsböcker (BGM….. tom ….. ) från Håkan Karlsson på Mejk Verktyg AB i Nybro fick vi även låna denna bok för att göra också den tillgänglig digitalt. Bildsidorna 13, 14 och 15 finns även som separata filer BGM_01_113a, b och c.</t>
  </si>
  <si>
    <t>The trial of jurying, a guide for exhibition organizers and jurors</t>
  </si>
  <si>
    <t>Eckenwalder S.</t>
  </si>
  <si>
    <t>Ontario crafts council och the Printing House ltd./Toronto, ISBN 0921059086</t>
  </si>
  <si>
    <t>Denna är att se som en handbok för vår verksamhet.</t>
  </si>
  <si>
    <t>Flerohoppkrönikan</t>
  </si>
  <si>
    <t>Bolander B.</t>
  </si>
  <si>
    <t>Barometerns centraltryckeri, Kalmar, ISBN 9197063673</t>
  </si>
  <si>
    <t>Kontakta stiftelsen för tillgång till denna bok</t>
  </si>
  <si>
    <t>Flerohopps glasbruk 1892-1942</t>
  </si>
  <si>
    <t>Sterner H.</t>
  </si>
  <si>
    <t>Esselte, Stockholm</t>
  </si>
  <si>
    <t>Denna hittades i magasinet "Långholmen" i Kosta tillsammans med den andra Guillocheringsmaskinen BGM_01_054 och panatografen BGM_01_051. Telefonkontakt med Kennert Koch bekräftade att vi fick ta dessa till museet. Finns även tre bilder på tillbehör: BGM_01_055a, dubbelspetsapparat, BGM_01_055b, extra nåhållare samt BGM_01_055c allagreckapparat för att rita meanderslingor.</t>
  </si>
  <si>
    <t>Donerad till museet från firma Mejk Verktyg AB i Nybro där Siegfried Eger arbetade från 1952 till 1992. Se även inspelningen BGM_01_107</t>
  </si>
  <si>
    <t>Vi i Flerophopp</t>
  </si>
  <si>
    <t>Sterner H. (?)</t>
  </si>
  <si>
    <t xml:space="preserve">Tidningen Barometern, Kalmar </t>
  </si>
  <si>
    <t>Konserveringsburkar, lock</t>
  </si>
  <si>
    <t>Pressade eller formblåsta, litet varierande</t>
  </si>
  <si>
    <t>Bilder på dels flaskan med Codd-förslutning och dels flaskan från Bergdala</t>
  </si>
  <si>
    <t>Något litet om kategorisering</t>
  </si>
  <si>
    <t>Inventariet är delat i olika kategorier, böcker och artiklar, glas, inspelningar och bilder, maskiner maskindelar och verktyg, mönsterplåtar och övrigt.</t>
  </si>
  <si>
    <t>Inordningen av våra artefakter i dessa kategorier är i många fall lättförståelig men kategorin "övrigt" kan eventuellt behöva ett förtydligande. Detta</t>
  </si>
  <si>
    <t xml:space="preserve">är en iventarieförteckning - inte i första hand en förteckning över artefakterna utan en förteckning av vad museet har i sin ägo. Största delen av </t>
  </si>
  <si>
    <t>det är förstås artefakter men exempelvis har museet också en skivspelare med digital utgång som vi behöver för att kunna bevara LP-skivor med</t>
  </si>
  <si>
    <t>bruksmusik. Vi har också en uppsättning pressklipp och andra mediaklipp som uppmärksammar museet och vi har en del konstverk som inte</t>
  </si>
  <si>
    <t xml:space="preserve">direkt är artefakter utan som vi har fått eller köpt för utsmyckning. Sådant går under rubriken "övrigt". </t>
  </si>
  <si>
    <t>Smålandsposten 2016-04-25</t>
  </si>
  <si>
    <t>Växjöbladet Kronobergaren 2015-07-10</t>
  </si>
  <si>
    <t>Extra bild här:</t>
  </si>
  <si>
    <t>Växjöbladet Kronobergaren 2016-05-13</t>
  </si>
  <si>
    <t>Smålandsposten 2016-07-01</t>
  </si>
  <si>
    <t>Växjöbladet Kronobergaren 2017-03-24</t>
  </si>
  <si>
    <t>Växjöbladet Kronobergaren 2017-06-16</t>
  </si>
  <si>
    <t>Smålandsposten 2017-06-16</t>
  </si>
  <si>
    <t>Växjöbladet Kronobergaren 2017-06-23</t>
  </si>
  <si>
    <t>Radio P4 Jönköping 2016-07-08</t>
  </si>
  <si>
    <t>Radio P4 Kronoberg 2017-06-12</t>
  </si>
  <si>
    <t>Växjöbladet Kronobergaren 2017-06-30</t>
  </si>
  <si>
    <t>Växjöbladet Kronobergaren 2017-07-07</t>
  </si>
  <si>
    <t>Smålandsposten 2017-02-07</t>
  </si>
  <si>
    <t>Växjöbladet Kronobergaren 2017-02-03</t>
  </si>
  <si>
    <t>Smålandsposten 2017-08-02</t>
  </si>
  <si>
    <t>Växjöbladet Kronobergaren 2017-10-06</t>
  </si>
  <si>
    <t>Växjöbladet Kronobergaren 2017-12-15</t>
  </si>
  <si>
    <t>Växjöbladet Kronobergaren 2018-02-02</t>
  </si>
  <si>
    <t>Smålandsposten 2018-02-05</t>
  </si>
  <si>
    <t>Växjöbladet Kronobergaren 2018-04-27</t>
  </si>
  <si>
    <t>Smålandsposten 2018-07-04</t>
  </si>
  <si>
    <t>Smålandsposten 2018-08-17</t>
  </si>
  <si>
    <t>Växjöbladet Kronobergaren 2018-08-24</t>
  </si>
  <si>
    <t>Smålandsposten 2018-09-15</t>
  </si>
  <si>
    <t>Växjöbladet Kronobergaren 2018-11-02</t>
  </si>
  <si>
    <t>Smålandsposten 2019-02-16</t>
  </si>
  <si>
    <t>Växjöbladet Kronobergaren 2019-02-01</t>
  </si>
  <si>
    <t>Växjöbladet Kronobergaren 2019-03-15</t>
  </si>
  <si>
    <t>Växjöbladet Kronobergaren 2019-06-07</t>
  </si>
  <si>
    <t>ICA-kuriern nr 28 2019</t>
  </si>
  <si>
    <t>Resten av artikeln på egen bild</t>
  </si>
  <si>
    <t>Expressen 2019-07-11</t>
  </si>
  <si>
    <t>Smålandsposten notiser juli 2019</t>
  </si>
  <si>
    <t>Smålandsposten 2019-07-30</t>
  </si>
  <si>
    <t>Växjöbladet Kronobergaren 2019-08-02</t>
  </si>
  <si>
    <t>Växjöbladet Kronobergaren 2019-10-04</t>
  </si>
  <si>
    <t>Växjöbladet Kronobergaren 2020-01-03</t>
  </si>
  <si>
    <t>Växjöbladet Kronobergaren 2020-02-07</t>
  </si>
  <si>
    <t>Glashaus 1-2020</t>
  </si>
  <si>
    <t>Växjöbladet Kronobergaren 2020-04-03</t>
  </si>
  <si>
    <t>Växjöbladet Kronobergaren 2020-06-19</t>
  </si>
  <si>
    <t>Växjöbladet Kronobergaren 2020-07-31</t>
  </si>
  <si>
    <t>PRO Medlemstidning 7-2020</t>
  </si>
  <si>
    <t>Växjöbladet Kronobergaren 2020-12-11</t>
  </si>
  <si>
    <t>Växjöbladet Kronobergaren 2021-04-09</t>
  </si>
  <si>
    <t>Växjöbladet Kronobergaren 2021-05-21</t>
  </si>
  <si>
    <t>Smålandsposten 2021-07-03</t>
  </si>
  <si>
    <t>Smålandsposten 2021-08-18</t>
  </si>
  <si>
    <t>Växjöbladet Kronobergaren 2021-08-20</t>
  </si>
  <si>
    <t>Smålandsposten 2021-09-14</t>
  </si>
  <si>
    <t>Håkan Henriksson berättar om Bergdalas historia i hyttan på Bergdala glasbruk 2021-09-16</t>
  </si>
  <si>
    <t>Håkan Henriksson är lokal amatörhistoriker och berättar om Bergdala Glasbruk.</t>
  </si>
  <si>
    <t>Växjöbladet Kronobergaren 2021-09-17</t>
  </si>
  <si>
    <t>Pressad assiett, stukad och förseddd med hänkel. Blått glas.</t>
  </si>
  <si>
    <t>Pressad, eftrarbetad</t>
  </si>
  <si>
    <t>Saladjär, rektangulär, pressad, klart glas</t>
  </si>
  <si>
    <t>Pressad båtformad skål, grått glas</t>
  </si>
  <si>
    <t>Pall Mall</t>
  </si>
  <si>
    <t>265, med proppen 305</t>
  </si>
  <si>
    <t>Museet, gåva av Lasse-i-Hässle</t>
  </si>
  <si>
    <t>Vas, ljusblått glas, blomslipad dekor</t>
  </si>
  <si>
    <t>Glas, ölglas(?), pantograferad dekor</t>
  </si>
  <si>
    <t>Draget ben, påklippt fot, troligen maskinblåst</t>
  </si>
  <si>
    <t>Museet, gåva av Gunnar Björberg</t>
  </si>
  <si>
    <t>Glas, ölglas(?), linje- och mattetsad dekor med namnet "Anna"</t>
  </si>
  <si>
    <t>Munblåst, påklippt ben och fot</t>
  </si>
  <si>
    <t>Dricksglas, vattenglas(?) med Guillocherad dekor</t>
  </si>
  <si>
    <t>Starkvinsglas(?) med pantograferad dekor</t>
  </si>
  <si>
    <t>Seltersglas med guillocherad dekor</t>
  </si>
  <si>
    <t>Likörglas(?) med mattetsad dekor</t>
  </si>
  <si>
    <t>Apoteksglas</t>
  </si>
  <si>
    <t>Apoteksburk i brunt glas märkt "15" i bottnen</t>
  </si>
  <si>
    <t>Fastblåst, tvådelad form</t>
  </si>
  <si>
    <t>Museet, övertaget från föreningen vid stiftelsens bildande</t>
  </si>
  <si>
    <t>Apoteksburk i klart glas märkt "25" på bröstet</t>
  </si>
  <si>
    <t>Apoteksburk i brunt glas märkt "25" två gånger i bottnen</t>
  </si>
  <si>
    <t>Apoteksburk i klart glas märkt "25" i bottnen, puntelmärke</t>
  </si>
  <si>
    <t>Apoteksburk i klart glas märkt "35" på bröstet, puntelmärke</t>
  </si>
  <si>
    <t>Apoteksburk i klart glas märkt "75" i bottnen, puntelmärke</t>
  </si>
  <si>
    <t>Apoteksburk i klart glas märkt "200" i bottnen</t>
  </si>
  <si>
    <t>Apoteksburk i klart glas märkt "300" i bottnen</t>
  </si>
  <si>
    <t>Apoteksflaska i brunt glas med slipad propp</t>
  </si>
  <si>
    <t>165, 175 med propp</t>
  </si>
  <si>
    <t>Souvenirvas, ovalt tvärsnitt, mattetsad "Stenhammars slott"</t>
  </si>
  <si>
    <t>Souvenirvas, ovalt tvärsnitt, rödbetsad, mattetsad "Gävle. Rådhuset"</t>
  </si>
  <si>
    <t>54 * 72</t>
  </si>
  <si>
    <t>Växjöbladet Kronobergaren 2021-10-08</t>
  </si>
  <si>
    <t>Siegfried Egers mönsterbok nummer 1, blås- och pressformar för olika glasbruk från 1948 och framåt. Tomma sidor ej scannade.  Anteckningsbok nummer 1 har inventarienummer 1117, 2 nummer 1195 och 3 nummer 1196. Mönsterpärm nummer 1 har inventarienummer 1197 och nummer 3 1198. Historien om Siegfried Eger finns som en inspelning, inventarienummer BGM_01_107.</t>
  </si>
  <si>
    <t>Siegfried Egers mönsterbok nummer 2, blås- och pressformar för olika glasbruk från 1948 och framåt. Tomma sidor ej scannade.  Anteckningsbok nummer 1 har inventarienummer 1117, 2 nummer 1195 och 3 nummer 1196. Mönsterpärm nummer 1 har inventarienummer 1197 och nummer 3 1198. Historien om Siegfried Eger finns som en inspelning, inventarienummer BGM_01_107. De två sista sidorna finns på filen BGM_01_195a</t>
  </si>
  <si>
    <t>Siegfried Egers mönsterbok nummer 3, blås- och pressformar för olika glasbruk från 1948 och framåt. Tomma sidor ej scannade.  Anteckningsbok nummer 1 har inventarienummer 1117, 2 nummer 1195 och 3 nummer 1196. Mönsterpärm nummer 1 har inventarienummer 1197 och nummer 3 1198. Historien om Siegfried Eger finns som en inspelning, inventarienummer BGM_01_107.</t>
  </si>
  <si>
    <r>
      <t>Siegfried Egers mönster</t>
    </r>
    <r>
      <rPr>
        <i/>
        <sz val="12"/>
        <color theme="1"/>
        <rFont val="Arial"/>
        <family val="2"/>
      </rPr>
      <t>pärm</t>
    </r>
    <r>
      <rPr>
        <sz val="12"/>
        <color theme="1"/>
        <rFont val="Arial"/>
        <family val="2"/>
      </rPr>
      <t xml:space="preserve"> nummer 1, blås- och pressformar för olika glasbruk från 1951 till 1956.  Anteckningsbok nummer 1 har inventarienummer 1117, 2 nummer 1195 och 3 nummer 1196. Mönsterpärm nummer 1 har inventarienummer 1197 och nummer 3 1198. Historien om Siegfried Eger finns som en inspelning, inventarienummer BGM_01_107.</t>
    </r>
  </si>
  <si>
    <r>
      <t>Siegfried Egers mönster</t>
    </r>
    <r>
      <rPr>
        <i/>
        <sz val="12"/>
        <color theme="1"/>
        <rFont val="Arial"/>
        <family val="2"/>
      </rPr>
      <t>pärm</t>
    </r>
    <r>
      <rPr>
        <sz val="12"/>
        <color theme="1"/>
        <rFont val="Arial"/>
        <family val="2"/>
      </rPr>
      <t xml:space="preserve"> nummer 3, blås- och pressformar för olika glasbruk från 1954. Anteckningsbok nummer 1 har inventarienummer 1117, 2 nummer 1195 och 3 nummer 1196. Mönsterpärm nummer 1 har inventarienummer 1197 och nummer 3 1198. Historien om Siegfried Eger finns som en inspelning, inventarienummer BGM_01_107.</t>
    </r>
  </si>
  <si>
    <t xml:space="preserve">Filmen handlar om Siegfried Eger, en tysk glasformmakare som var verksam i Nybro mellan 1952 och 1992. 7 minuter 14 sekunder. Anteckningsbok nummer 1 har inventarienummer 1117, 2 nummer 1195 och 3 nummer 1196. Mönsterpärm nummer 1 har inventarienummer 1197 och nummer 3 1198. </t>
  </si>
  <si>
    <t xml:space="preserve">Filmen visar testningen av modellen för Guillocheringsmaskinen, 54 sekunder. Filmen visar inte mottagningen, den finns på BGM_01_105. </t>
  </si>
  <si>
    <t>Eftersom orden "Stenhammars slott" är graverade med handstycke är den gjord efter 1960-talet</t>
  </si>
  <si>
    <t>Eftersom orden "Gävle. Rådhuset." är graverade med handstycke är den gjord efter 1960-talet</t>
  </si>
  <si>
    <t>Ringlampa med stativ</t>
  </si>
  <si>
    <t>LED-lampa med ställbar färgtemperatur, stativ och hållare för mobiltelefon. Ej blixt utan fast sken.</t>
  </si>
  <si>
    <t>Se även BGM_01_209 och _01_210</t>
  </si>
  <si>
    <t>Karaff med slipad propp, gulbetsad, skär- och blomslipad</t>
  </si>
  <si>
    <t>Okänt, kanske Hovmantorps nya</t>
  </si>
  <si>
    <t>Munblåst, gulbetsad, slipad</t>
  </si>
  <si>
    <t>Karaffen 260, med propp 297</t>
  </si>
  <si>
    <t>Karaffen 125, proppen 70</t>
  </si>
  <si>
    <t>Grogglas med pantograferat mönster</t>
  </si>
  <si>
    <t>Munblåst, pantograferad dekor</t>
  </si>
  <si>
    <t>Museet, gåva från Lars Hellström ("Lasse i Hässle")</t>
  </si>
  <si>
    <t>Souvenirvas, ovalt tvärsnitt, rödbetsad, slipad, graverad "Vreta Klosterkyrka"</t>
  </si>
  <si>
    <t>70 * 50</t>
  </si>
  <si>
    <t>Seltersglas med pantograferad dekor</t>
  </si>
  <si>
    <t>Likör-? eller portvins-?glas med guillocherad dekor i form av en treklöver</t>
  </si>
  <si>
    <t>Munblåst, påklippt ben och fot, guillocherad dekor</t>
  </si>
  <si>
    <t>Starkvinsglas med matterad och slipad bård, kvadratisk fot</t>
  </si>
  <si>
    <t>Ben och for troligen pressade och monterade på en munblåst kuppa. Bården matterad och slipad.</t>
  </si>
  <si>
    <t>Foten 45*45 mm</t>
  </si>
  <si>
    <t>Grogglas med pressad(?), skär- och blomslipad dekor</t>
  </si>
  <si>
    <t>Okänt.</t>
  </si>
  <si>
    <t>Sannolikt pressat. Dekoren under bottnen verkar närmast pressad liksom även delar av dekoren på sidorna. Andra delar av dekoren är skärslipade men det finns också element som är blomslipade.</t>
  </si>
  <si>
    <t>Vas i ljusblått glas med målade ränder.</t>
  </si>
  <si>
    <t>Hovmantorps Nya</t>
  </si>
  <si>
    <t>Munblåst med påklippt fot. Målad.</t>
  </si>
  <si>
    <t>Grogglas med graverad dekor i form av en and och monogram JA</t>
  </si>
  <si>
    <t>Grogglas med graverad dekor i form av en tjäder och monogram JA</t>
  </si>
  <si>
    <t>Starkvinsglas med gult spiralben och pantograferade dekor</t>
  </si>
  <si>
    <t>Munblåst kuppa, påklippt ben och fot i gult glas, pantograferad dekor</t>
  </si>
  <si>
    <t>Munblåst kuppa, pålippt ben och fot slpade med 8 fasetter. Pantograferad dekor.</t>
  </si>
  <si>
    <t>Munblåst, drivet, tjockväggigt glas helt utan dekor.</t>
  </si>
  <si>
    <t>Museet, gåva från Gunnar Björberg</t>
  </si>
  <si>
    <t>Munblåst, påklippt fot, pantograferad dekor.</t>
  </si>
  <si>
    <t>Vas, lystrad</t>
  </si>
  <si>
    <t>Karaff med slipad propp, gulbetsad, blomslipad, med metallkrage, graverat nummer "89" i bottnen</t>
  </si>
  <si>
    <t>Troligen fastlåst med tanke på fasetterna. Gulbetsad, blomslipad.</t>
  </si>
  <si>
    <t>187, med propp 244</t>
  </si>
  <si>
    <t>123 * 93</t>
  </si>
  <si>
    <t>Tiokantigt fat med två handtag, lystrat</t>
  </si>
  <si>
    <t>Eventuellt Hovmantorps Nya</t>
  </si>
  <si>
    <t>Pressat och lystrat</t>
  </si>
  <si>
    <t>280 över handtagen</t>
  </si>
  <si>
    <t>Kuvert-askkopp, kvadratisk, gulbetsad med graverat motiv i form av en fågel</t>
  </si>
  <si>
    <t>Pressat, planslipat, gulbetsat, graverat</t>
  </si>
  <si>
    <t>72 * 72</t>
  </si>
  <si>
    <t>Vinglas med slipat, femkantigt, ben, och gelbad och blomslipad kuppa</t>
  </si>
  <si>
    <t>Munblåst i form, påklippt fot, slipat ben, gulbetsad och blomslipad</t>
  </si>
  <si>
    <t>Grogglas med tre plana fasetter, gelbat och blomslipat</t>
  </si>
  <si>
    <t>Munblåst i form, gulbetsat, planslipade fasetter och blomslipad dekor</t>
  </si>
  <si>
    <t>Munblåst i form, gulbetsat, planslipade fasetter och blomslipad dekor. Påklippt fot.</t>
  </si>
  <si>
    <t>Likör-? eller portvins-?glas med gulbetsar ben och fem slipade fasetter på foten</t>
  </si>
  <si>
    <t>Munblåst, påklippt fot, gulbetsad och sedan slipad</t>
  </si>
  <si>
    <t>Vattenglas med guillocherad dekor</t>
  </si>
  <si>
    <t>Munblåst, guillocherad dekor</t>
  </si>
  <si>
    <t>Munblåst, ben och fot påklippta i ett stycke, pantograferad dekor</t>
  </si>
  <si>
    <t>Munblåst, påklippt ben och fot, pantograferad dekor</t>
  </si>
  <si>
    <t>Munblåst, påklippt ben och fot, slipad dekor</t>
  </si>
  <si>
    <t>Munblåst, påklippt fot, slipad dekor</t>
  </si>
  <si>
    <t>Vattenglas med blomslipad dekor</t>
  </si>
  <si>
    <t>Munblåst, blomslipad dekor</t>
  </si>
  <si>
    <t>Ölglas(?) på ben med pantograferad dekor eklöv och ekollon</t>
  </si>
  <si>
    <t>Skål med slipad dekor</t>
  </si>
  <si>
    <t>Troligen pressad. Slipad dekor</t>
  </si>
  <si>
    <t>Fleur</t>
  </si>
  <si>
    <t>Vas</t>
  </si>
  <si>
    <t>Jan Johansson</t>
  </si>
  <si>
    <t>Centrifugerad kristall</t>
  </si>
  <si>
    <t>Ölglas på fot med mattetsad dekor</t>
  </si>
  <si>
    <t>Starkvinsglas med slipat ben</t>
  </si>
  <si>
    <t>Sannolikt maskintillverkat, benet slipat sexkantigt</t>
  </si>
  <si>
    <t>Vinglas med slipat sexkantigt ben, slipad fot och slipad kuppa</t>
  </si>
  <si>
    <t>Munblåst, troligen påklippt både ben och fot, skärsipat, troligen kristall</t>
  </si>
  <si>
    <t>Ljusstake med vridet luftben</t>
  </si>
  <si>
    <t>Johansfors</t>
  </si>
  <si>
    <t>Handgjord, troligen kristall</t>
  </si>
  <si>
    <t>Foten 94, ljushållaren 37</t>
  </si>
  <si>
    <t>Tvåfärgad skål, blått och klarglas</t>
  </si>
  <si>
    <t>Centrifugerad, troligen kristall</t>
  </si>
  <si>
    <t>Vas med graverad dekor i form av en fågel</t>
  </si>
  <si>
    <t>Bredd 55</t>
  </si>
  <si>
    <t>Grogglas med pantograferad dekor, mönsterplåt BGM_00_099B</t>
  </si>
  <si>
    <t>Dricksglas med guldkant och pantograferad dekor</t>
  </si>
  <si>
    <t>Sannolikt maskintillverkat och troligen kristall. Pantograferad dekor. Guldbård.</t>
  </si>
  <si>
    <t>Munblåst, slipade stjärnor och guillocherad bård</t>
  </si>
  <si>
    <t>Stort askfat med pantograferad dekor som ursprungligen varit förgylld.</t>
  </si>
  <si>
    <t>Vas, blått underfång med guillocherad dekor</t>
  </si>
  <si>
    <t>Pomona</t>
  </si>
  <si>
    <t>Pokal med pantograferat mönster</t>
  </si>
  <si>
    <t>Sannolikt maskinblåst, pressat ben, pantograferat mönster. Eventuellt kristall.</t>
  </si>
  <si>
    <t>Vas med pantograferat mönster</t>
  </si>
  <si>
    <t>Sannolikt maskinblåst, pantograferat mönster. Eventuellt kristall.</t>
  </si>
  <si>
    <t>Champagneglas, flöjt, med blomslipad dekor</t>
  </si>
  <si>
    <t>Munblåst i form, påklippt ben och fot, blomslipad dekor</t>
  </si>
  <si>
    <t>Munblåst, påklippt ben, slipat med sex fasetter i två nivåer samt sexkantig knapp på benet</t>
  </si>
  <si>
    <t>Drinkglas, martini?, fasettslipat, även benet och med pantograferad dekor</t>
  </si>
  <si>
    <t>Elme (del av etikett)</t>
  </si>
  <si>
    <t>Munblåst i form, draget ben, påklippt fot</t>
  </si>
  <si>
    <t>Vinglas med draget ben och pantograferad dekor</t>
  </si>
  <si>
    <t>Starkvinsglas med draget kort ben och pålippt fot. Slipad dekor.</t>
  </si>
  <si>
    <t>Munblåst i form, draget ben, påklippt fot, slipad dekor</t>
  </si>
  <si>
    <t>Drinkglas, martini?, med pantograferad dekor</t>
  </si>
  <si>
    <t>Munblåst i form, pålippt ben och fot, pantograferad dekor</t>
  </si>
  <si>
    <t>Museet, gåva från Lars Hellström  ("Lasse-i-Hässle")</t>
  </si>
  <si>
    <t>Låg rektangulär saladjär</t>
  </si>
  <si>
    <t>Pressad, mycket skägg på grrund av sliten form</t>
  </si>
  <si>
    <t>Se även museibloggen för ytterligare bilder.</t>
  </si>
  <si>
    <t>Den här modellen förekommer i Reijmyre-kat 1897, se länk från hemsidan, undersida "nedladdningsbart", katalogsidan.</t>
  </si>
  <si>
    <t>Åfors(?)</t>
  </si>
  <si>
    <t>Lockets mått: Höjd 165, tvärsnitt (kvadratiskt) 55 * 55 mm. Varumärket var KostaBoda från ¨år 2000. Åfors lades ner 2013.</t>
  </si>
  <si>
    <t>Gjuten i tvådelad form.</t>
  </si>
  <si>
    <t>Samma bild som BGM_00_886. Båda dessa köptes vid samma tillfälle men visar stora olikheter i detaljerna. Troligen är formarna olika slitna och måhända skiljer sig även glasmassan. Gjutningen automatiserades på Kosta men är numera utlagd till något för oss okänt bruk på kontinenten. På museet finns ett par foton som visar den manuella gjutprocessen.</t>
  </si>
  <si>
    <t>Samma bild som BGM_00_885. Båda dessa köptes vid samma tillfälle men visar stora olikheter i detaljerna. Troligen är formarna olika slitna och måhända skiljer sig även glasmassan. Gjutningen automatiserades på Kosta men är numera utlagd till något för oss okänt bruk på kontinenten. På museet finns ett par foton som visar den manuella gjutprocessen.</t>
  </si>
  <si>
    <t>Pressad i tredelad form. Se BGM_00_903.</t>
  </si>
  <si>
    <t>Pressade, båda i tredelad form. Se även gräddkannan med fot (BGM_00_887) och pressformen (BGM_00_903)</t>
  </si>
  <si>
    <t>Har gjorts bland annat på Modala och Glimma. Den pressform vi har (BGM_00_903) skänktes till museet från Målerås glasbruk vilket tyder på att gräddkannan har gjorts även där. Se även gräddkannan och skålen (BGM_00_928).</t>
  </si>
  <si>
    <t>Denna ingick i vad museet övertog från Föreningen glas i Hovmantorp vid föreningens avveckling år 2019. Samma sak gäller järnformen till detta glas, inventarienummer BGM_00_902.</t>
  </si>
  <si>
    <t xml:space="preserve">Museet, ingick i vad museet övertog från Föreningen glas i Hovmantorp vid föreningens avveckling år 2019. </t>
  </si>
  <si>
    <t>Närbild på del av målningen för att visa att det inte är Mary Gregory utan en amatör.</t>
  </si>
  <si>
    <t>Blåst i form. I efterhand har skålen först betsats med silverbets som ger en gul färg. Denna behandling kräver en förhöjd temperatur, ockring 350 grader Celsius varför den säkerr grjorts först. Efter detta har insidan försilvrats vilket är en process som sker i rumstemperatur. Försilvringen gör att den gulbetsade skåen får en djupare och mera mättad färg vilket ger intryck av guld. Efter försilvringen har hålet i bottnen förseglats och slutligen har man mattetsat ett dekorativt mönster.</t>
  </si>
  <si>
    <t>Museet, arvegods från Kerstin Fröberg</t>
  </si>
  <si>
    <t>Museet, loppisfynd från England(!)</t>
  </si>
  <si>
    <t>Pressad, tredelad form</t>
  </si>
  <si>
    <t xml:space="preserve">Obekräftade uppgifter, rent anekdotiskt alltså, säger att en halv miljon sådana här skålar importerades från England till varuhuset EPA. </t>
  </si>
  <si>
    <t>Troligen Sandvik, möjligen Boda</t>
  </si>
  <si>
    <t>Hyttdesign, Lars Axelsson</t>
  </si>
  <si>
    <t xml:space="preserve">Gerda Strömberg ritade detta mönster till en utställning 1930. </t>
  </si>
  <si>
    <t>Växjöbladet Kronobergaren 2022-02-04</t>
  </si>
  <si>
    <t xml:space="preserve">Optikblåst, påklippt slipat ben </t>
  </si>
  <si>
    <t xml:space="preserve">Optikblåst, oslipat ben </t>
  </si>
  <si>
    <t>Kosta(?)</t>
  </si>
  <si>
    <t>Joakim Eggers</t>
  </si>
  <si>
    <t>483/Eggers</t>
  </si>
  <si>
    <t>Museet, gåva från Lasse Hellström ("Lasse-i-Hässle")</t>
  </si>
  <si>
    <t>Rökfärgat glas, centrifugerad.</t>
  </si>
  <si>
    <t>Museet, arvegods från Kerstin Fröberg.</t>
  </si>
  <si>
    <t>Pressad skål, påklippt hänkel</t>
  </si>
  <si>
    <t>Museet, loppisfynd.</t>
  </si>
  <si>
    <t>Skadad och hoplimmad. Dekoren vid hänkelns infästning kan möjligen ge en antydan om glasbruk. Logotype? Varumärke?</t>
  </si>
  <si>
    <t>Svårt att exakt säga hur den ursprungliga formen varit. Detta objekt liksom BGM_01_010 kan från början ha vait en plan assiett som i detta fall klämts samman från två sidor. Lägg märke till att mönstret är detsamma på BGM_01_009 och 010. Men det kan lika gärna ha varit en skål som drivits ut eller bara klämts samman på det sätt som visas på en av de videos som finns att se från Fenton Glassworks. Oberoende av vilket visar de två objekten tillsamman illustrerar hur pressningen innebar att flera saluvaror kunde tillverkas med bara en form.</t>
  </si>
  <si>
    <t>Museet, gåva från Kerstin Fröberg och Björn Zethræus</t>
  </si>
  <si>
    <t>Madeiraglas</t>
  </si>
  <si>
    <t>Hovmantorps Nya(?)</t>
  </si>
  <si>
    <t>1939(?)</t>
  </si>
  <si>
    <t>Pressad eller centrifugerad, lystrad</t>
  </si>
  <si>
    <t>Eftersom "Vreta Klosterkyrka" är graverat med handstycke är den gjord efter 1960-talet</t>
  </si>
  <si>
    <t>Starkvinsglas med slipat ben och fot och pantograferad dekor</t>
  </si>
  <si>
    <t>Museet, gåva från B A Y Åkerblom</t>
  </si>
  <si>
    <t>Vas med pantograferad dekor, se mönsterplåtarna BGM_00_064A, _066B och _069B.</t>
  </si>
  <si>
    <t>Troligen Eda(?)</t>
  </si>
  <si>
    <t>Pressad, driven mynning, eventuellt även slipad, lystrad</t>
  </si>
  <si>
    <t>Sannolikt Hovmantorps Nya eftersom den såldes tillsammans med BGM_01_216</t>
  </si>
  <si>
    <t>Hovmantorps Nya. Se även BGM_01_221 och _222.</t>
  </si>
  <si>
    <t>Sannolikt Hovmantorps Nya eftersom den har samma dekor som BGM_01_216</t>
  </si>
  <si>
    <t>Troligen Åfors eftersom mönsterplåten är märkt "Åfors"</t>
  </si>
  <si>
    <t>Starkvinsglas eller dessertvinsglas med slipad dekor</t>
  </si>
  <si>
    <t>Eventuellt Kosta, se "Övriga upplysningar"</t>
  </si>
  <si>
    <t xml:space="preserve">Munblåst i form, påklippt ben och fot, pantograferad dekor, mönsterplåt BGM_00_099a. </t>
  </si>
  <si>
    <t>Detaljbild på dekoren finns vid BGM_00_988. Jämför även glas BGM_00_987 och mönsterplåt BGM_00_099a. På mönsterplåtens framsida finns ett mönster av Elis Bergh vilket innebär att plåten har använts på Kosta. Detta gör att vi gissar att även detta mönster - detta glas - kommer från Kosta.</t>
  </si>
  <si>
    <t xml:space="preserve">Fastblåst i form, påklippt fot, pantograferad dekor. </t>
  </si>
  <si>
    <t>Museet, gåva från en anonym givare. Mönstret på denna vas är en enda rapport vilket gör det unikt i våra samlingar.</t>
  </si>
  <si>
    <t>Läckö(?)</t>
  </si>
  <si>
    <t>Gösta, mönstret är närmast en kopia av Johansfors' "Uarda"</t>
  </si>
  <si>
    <t>Likörglas(?) med draget ben och guillocherad dekor. .</t>
  </si>
  <si>
    <t>För detaljbild på dekoren, se champagneskålen BGM_00_967. Se även mönsterplåtarna BGM_00_103, 113 och 133. Den här servisen finns i Kostas kataloger 1926, 1931, 1933, 1940, 1944 "katalog utan år" samt 1956, se länk från hemsidan, undersida "nedladdningsbart", katalogsidan.</t>
  </si>
  <si>
    <t>Detaljbild på dekoren. Se även mönsterplåtarna BGM_00_103, 113 och 133. Se även mönsterplåtarna BGM_00_103, 113 och 133. Den här servisen finns i Kostas kataloger 1926, 1931, 1933, 1940, 1944 "katalog utan år" samt 1956, se länk från hemsidan, undersida "nedladdningsbart", katalogsidan.</t>
  </si>
  <si>
    <t>Detaljbild på dekoren. Jämför även med pantografmönsterplåt BGM_00_128a. Den här servisen finns i Kostas kataloger 1950 och 1956, se länk från hemsidan, undersida "nedladdningsbart", katalogsidan.</t>
  </si>
  <si>
    <t xml:space="preserve">Framsidan "C" dubbelt understruket, baksidan "Bero". Mönster "Bero" finns på glasen BGM_00_962, 963 samt BGM_01_059, 060, 061, 062 och 063. Bra detaljbild på mönstret finns på glas BGM_01_059.  Mönster "Bero" förekommer i Kostas kataloger 1944, 1956 samt i "katalog-utan-år" vilka finns på museets hemsida, undersidan "nedladdningsbart". </t>
  </si>
  <si>
    <t>Mönster "Pictur" på framsidan, bård med stiliserad blomma på baksidan</t>
  </si>
  <si>
    <t>Mönster "Bissbi" (Elis Bergh) förekommer i Kostas katalog 1931 vilken finns på museets hemsida, undersidan "nedladdningsbart". Se även mönsterplåt BGM_00_100B.</t>
  </si>
  <si>
    <t>Troligen munblåst eftersom det är ett märkligt puntelmärke i bottnen. Dekoren guillocherad</t>
  </si>
  <si>
    <t>Optikblåst, påklippt ben, pantograferad dekor</t>
  </si>
  <si>
    <t>Vinglas med tryckt dekor och guldrand</t>
  </si>
  <si>
    <t>Boda, etikettmärkt</t>
  </si>
  <si>
    <t xml:space="preserve">Munblåst, påklippt ben, tryckt dekor och en tunn målad guldrand </t>
  </si>
  <si>
    <t>Vinglas med silverrand kring foten och kuppans mynning, pantograferad dekor. Tjock botten, tungt</t>
  </si>
  <si>
    <t>Starkvinsglas(?) med slipat ben och pantograferad dekor</t>
  </si>
  <si>
    <t>Munblåst, benet troligen påklippt, foten påklippt. Benet slipat sexkantigt, pantograferad dekor.</t>
  </si>
  <si>
    <t>Eventuellt maskinblåst, dekoren pantograferad</t>
  </si>
  <si>
    <t>Gåva från Tommy Book i Kosta</t>
  </si>
  <si>
    <t>Vatten- eller seltersglas med mattetsad dekor i form av en fingerborgsblomma.</t>
  </si>
  <si>
    <t>Munblåst, mattetsat, eventuellt kristall</t>
  </si>
  <si>
    <t>Tiumbler med graverad dekor i form av en fågel</t>
  </si>
  <si>
    <t>Gravyren gjord på Tommy Books slip- och graververkstad i Kosta..</t>
  </si>
  <si>
    <t>Troligen maskinblåst, graverat med handstycke, eventuellt kristall</t>
  </si>
  <si>
    <t>Vattenglas(?) med slipad och graverad dekor i form av en byggnad (slott?, katedral?).</t>
  </si>
  <si>
    <t>Dekoren troligen gjord på Tommy Books slip- och graververkstad i Kosta..</t>
  </si>
  <si>
    <t>Troligen maskinbåst, dekoren manuellt gjord med slipade linjer och mattgraverade ytor, eventuellt kristall.</t>
  </si>
  <si>
    <t>Munblåst, påklippt ben, mattetsad dekor</t>
  </si>
  <si>
    <t>Starkvinsglas med dekor i form av slipade, vertikala linjer</t>
  </si>
  <si>
    <t>Troligen maskinbåst, dekoren manuellt gjord med slipade linjer.</t>
  </si>
  <si>
    <t>Starkvinsglas med blomslipad dekor</t>
  </si>
  <si>
    <t>Troligen maskinbåst, dekoren manuellt gjord med blomslipning.</t>
  </si>
  <si>
    <t>Tjeckiskt glas, etikettmärkt</t>
  </si>
  <si>
    <t>Troligen maskinblåst, slipad dekor, handslipad enligt etiketten</t>
  </si>
  <si>
    <t>Litet slipat runt saltkar, troligen kristall</t>
  </si>
  <si>
    <t>Troligen pressat och sedan slipat</t>
  </si>
  <si>
    <t>Litet slipat trekantigt saltkar, troligen kristall</t>
  </si>
  <si>
    <t xml:space="preserve">Fastblåst, locken till salt- och pepparkaren borrade, propparna till olje- och vinägerflaskorna slipade. Sannolikt kristallglas. </t>
  </si>
  <si>
    <t xml:space="preserve">Enkelt tjockt rakt dricksglas </t>
  </si>
  <si>
    <t>Mats Theselius</t>
  </si>
  <si>
    <t>Bergdala, både etikett och gravyr</t>
  </si>
  <si>
    <t xml:space="preserve">Formblåst, påklippt kant, </t>
  </si>
  <si>
    <t>Okänt (Helga?)</t>
  </si>
  <si>
    <t>Formblåst, pålippt fot och ben, slipad dekor.</t>
  </si>
  <si>
    <t>Göran Wärff</t>
  </si>
  <si>
    <t>Kosta, Boda</t>
  </si>
  <si>
    <t>Troligen maskinblåst, det pantograferade mönstret har fyra rapporter.</t>
  </si>
  <si>
    <t>Kuppan 95 öppningen 63</t>
  </si>
  <si>
    <t>Starkvinsglas med slipad dekor</t>
  </si>
  <si>
    <t>Martiniglas?, cocktailglas? med slipad dekor</t>
  </si>
  <si>
    <t>Tio slipade fasetter, pantograferad dekor</t>
  </si>
  <si>
    <t>Detaljbild på dekoren, jämför även mönsterplåt 127A samt glasen BGM_01_281, 282, 283 och karaffen 01_284.</t>
  </si>
  <si>
    <t>Framsida mönster "Evy" och enkel blombård, baksida blomgirlang.  Mönster "Evy" på glasen BGM_01_047, 01_281, 282, 283 och karaffen 01_284.</t>
  </si>
  <si>
    <t>Drinkglas?, martiniglas?, cocktailglas? med pantograferad dekor</t>
  </si>
  <si>
    <t xml:space="preserve">Detaljbild på dekoren vid glas BGM_01_047, jämför även mönsterplåt 127A samt glasen BGM_01_282, 283 och karaffen 01_284.. </t>
  </si>
  <si>
    <t xml:space="preserve">Detaljbild på dekoren vid glas BGM_01_047, jämför även mönsterplåt 127A samt glasen BGM_01_281, 283 och karaffen 01_284. </t>
  </si>
  <si>
    <t>Ölglas med pantograferad dekor</t>
  </si>
  <si>
    <t>Fjorton slipade fasetter, pantograferad dekor</t>
  </si>
  <si>
    <t xml:space="preserve">Detaljbild på dekoren vid glas BGM_01_047, jämför även mönsterplåt 127A samt glasen BGM_01_281, 282 och karaffen 01_284. </t>
  </si>
  <si>
    <t>Karaff med slipad propp och pantograferad dekor</t>
  </si>
  <si>
    <t>Fjorton slipade fasetter i botten, åtta slipade fasetter runt halsen, pantograferad dekor</t>
  </si>
  <si>
    <t>230, med proppen 310</t>
  </si>
  <si>
    <t>OKB-film som visar tillverkning av ljusstake "Gabriel", en brudkrona, karaff 2742/83 och karaff 2722/83, Ljusstake "Gabriel" finns i museets samlingar, glas BGM_01_287.</t>
  </si>
  <si>
    <t>Intervjun gjord i museet. Se även glas BGM_01_285.</t>
  </si>
  <si>
    <t>Fyra glas med mönstret på plåtens framsida finns som inventarier BGM_00_975, 76,77 och 78. Mönstret på plåtens baksida finns på glas BGM_01_297.</t>
  </si>
  <si>
    <t>Årstallrik Orrefors 1970 "Notre Dame"</t>
  </si>
  <si>
    <t>John Selbing</t>
  </si>
  <si>
    <t>Fotoetsad och förgylld. Gravering på kanten "Orrefors 1970 Limited edition. Sweden"</t>
  </si>
  <si>
    <t>Ljusstake med slipad dekor</t>
  </si>
  <si>
    <t>Munblåst, formad på frihand</t>
  </si>
  <si>
    <t>Ljushållaren 58 mm</t>
  </si>
  <si>
    <t>Gabriel</t>
  </si>
  <si>
    <t>Ljusstake</t>
  </si>
  <si>
    <t xml:space="preserve">Munblåst, formad på frihand. </t>
  </si>
  <si>
    <t>Ljushållaren 27 mm</t>
  </si>
  <si>
    <t xml:space="preserve">Se inspelning BGM_00_237. </t>
  </si>
  <si>
    <t>Ölglas med graverad dekor</t>
  </si>
  <si>
    <t>Munblåst, luftbubbla i foten.</t>
  </si>
  <si>
    <t>Någon form av slipad skål men till vad kan man undra.</t>
  </si>
  <si>
    <t>Orrefors, etikettmärkt</t>
  </si>
  <si>
    <t>Troligen maskintillverkad (pressad?), Enkel rutslipning.</t>
  </si>
  <si>
    <t>Skål av något slag, möjligen ett askfat.</t>
  </si>
  <si>
    <t>Skål</t>
  </si>
  <si>
    <t>Nybro (etikett)</t>
  </si>
  <si>
    <t>Driven med gula och blåa slingor</t>
  </si>
  <si>
    <t>Museet, köpt i Nybro</t>
  </si>
  <si>
    <t>Enkelt dricksglas med screentryckta blommor</t>
  </si>
  <si>
    <t>Munblåst i form, screentryckt blomdekor</t>
  </si>
  <si>
    <t>Likör- eller portvinsglas med påklippt ben och slipad dekor</t>
  </si>
  <si>
    <t>Munblåst i form, påklippt ben och fot, slipad dekor</t>
  </si>
  <si>
    <t>Skål i blåflammigt glas med en (dala)häst i bottnen.</t>
  </si>
  <si>
    <t>Bergdala (etikett)</t>
  </si>
  <si>
    <t>Centrifugerad, klarglas med färgpulver.</t>
  </si>
  <si>
    <t>Museet, köpt i Bergdala</t>
  </si>
  <si>
    <t>Munblåst i form, påklippt ben och fot, pantograferad dekor.</t>
  </si>
  <si>
    <t>Munblåst i form, påklippt ben och fot, slipad dekor.</t>
  </si>
  <si>
    <t>Driven kuppa (puntelmärke), ben och fot påklippta, blomslipad dekor</t>
  </si>
  <si>
    <t>Munblåst i form, påklippt ben och fot, blomslipad dekor.</t>
  </si>
  <si>
    <t xml:space="preserve"> Jämför även med inspelningen BGM_00_281 som beskriver tekniken i viss detalj. Jämför även med mors-dagstallriken BGM_01_316.</t>
  </si>
  <si>
    <t>Ölglas (troligen)</t>
  </si>
  <si>
    <t>Glaset munblåst, foten prssad i tvådelad form, dekorerad med screentryckt dekal</t>
  </si>
  <si>
    <t>Museet, köp i Kosta</t>
  </si>
  <si>
    <t>Nils Holgersson (märkt "NH")</t>
  </si>
  <si>
    <t>Vinglas med handgraverad dekor i form av Nils Holgersson</t>
  </si>
  <si>
    <t>Munblåst, påklippt ben och fot, handgraverat</t>
  </si>
  <si>
    <t>Museet, gåva från Books glassliperi</t>
  </si>
  <si>
    <t>Karaff med målade ränder och slipad propp i svart glas</t>
  </si>
  <si>
    <t>Munblåst, handmålat</t>
  </si>
  <si>
    <t>182, med propp 215</t>
  </si>
  <si>
    <t>Enkelt masstillverkat ölglas med tryckt text "Konsum extra 1 mars 1989" och lasergraverad text "à la Pripps"</t>
  </si>
  <si>
    <t>1989 (texten)</t>
  </si>
  <si>
    <t>Troligen maskinblåst, tryckt och lasergraverad dekor</t>
  </si>
  <si>
    <t>Enkelt masstillverkat ölglas med lasergraverad dekor Smålands vapen samt reklamtext "Åbro"</t>
  </si>
  <si>
    <t>Troligen maskinblåst, lasergraverad dekor</t>
  </si>
  <si>
    <t>Okänt, märkt "Bingen | Rh"</t>
  </si>
  <si>
    <t>Kuppa och ben fastblåsta separat i tvådelade formar. Guldfärgen troligen påförd med airbrush. Graverad vindruvsblad och -klasar.</t>
  </si>
  <si>
    <t>Olje- eller vinägerflaska, del av en bordsuppsats, bottnen rombformad, kork</t>
  </si>
  <si>
    <t>Fastblåst i tvådelad form, påklippt regalin</t>
  </si>
  <si>
    <t>Bottnens diagonaler 52 resp 81 mm</t>
  </si>
  <si>
    <t>Märkt i bottnen "A 2", "20 cl  3  60 mm" samt en stämpel, på sidan nära bottnen märkt "R V"</t>
  </si>
  <si>
    <t>Mjölkflaska för foliekapsyl, brunt glas</t>
  </si>
  <si>
    <t>Limmared (märkt "L")</t>
  </si>
  <si>
    <t>Fastblåst i tvådelad form</t>
  </si>
  <si>
    <t>Märkt "3", "6 4" samt "1 lit" i bottnen, utöver "L"</t>
  </si>
  <si>
    <t>Rektangulär flaska i brunt glas</t>
  </si>
  <si>
    <t>Okänt men märkt "I D O" i bottnen</t>
  </si>
  <si>
    <t>Bottnen 43 * 59 mm</t>
  </si>
  <si>
    <t>Champagneglas, skål, med förgylld linje och pantograferad dekr</t>
  </si>
  <si>
    <t>Okänt men köpt på Indiska magasiner i Växjö och marknadsfört som indiskt</t>
  </si>
  <si>
    <t>Maskintillverkat med förgylld kant och pantograferad deekot</t>
  </si>
  <si>
    <t>Museet, köpt</t>
  </si>
  <si>
    <t>Ljushållare med tre olika diametrar för ljus, antik- eller kronljus, blockljus cirka 50 mm alternattivt blockljus 70 mm. Sannolikt avsedd att ingå i någon form av lampa eller ljuskrona snarare än som en separat ljusstake.</t>
  </si>
  <si>
    <t>Karaff med hänkel, optikblåst, slipad dekor och slipad propp</t>
  </si>
  <si>
    <t>260, med proppen 333</t>
  </si>
  <si>
    <t>Längd mätt lver hänkeln 98</t>
  </si>
  <si>
    <t>Museet, gåva från Kerstin Fröberg</t>
  </si>
  <si>
    <t>Mätglas 100 ml, foten sexkantig</t>
  </si>
  <si>
    <t>Tryckt mätskala</t>
  </si>
  <si>
    <t>Foten 62 mm, diagonalnt70</t>
  </si>
  <si>
    <t>Skål i värmetåligt glas</t>
  </si>
  <si>
    <t>Ruda, vaumärke "Nife" i bottnen</t>
  </si>
  <si>
    <t>Troligen pressad</t>
  </si>
  <si>
    <t>Pressad skål, opalglas, kant med hjärtan</t>
  </si>
  <si>
    <t>Lindshammar(?)</t>
  </si>
  <si>
    <t>Årstallrik Mors Dag</t>
  </si>
  <si>
    <t>Sannolikt pressat. Bården pantograferad med rester av förgyllning (oroplastisk bård), de två uttagen för cigarrer bortslipade efter etsningen.</t>
  </si>
  <si>
    <t>Remmare med påmålad förgyllning och graverad dekor, oroplastisk. Benet grönt.</t>
  </si>
  <si>
    <t>Ölstop med handritad, etsad dekor</t>
  </si>
  <si>
    <t>Munblåst, påklippt hänkel. Dekoren är ritad på frihand och etsad.</t>
  </si>
  <si>
    <t>Stöpt, dvs gjuten upp-och-ner</t>
  </si>
  <si>
    <t>Dricksglas, närmast en stor konjakskupa eller en mindre pokal i tunt blått glas och med pantograferad och förgylld dekor samt målad guldrand vid öppningen.</t>
  </si>
  <si>
    <t>Seltersgla med guillocherad dekor</t>
  </si>
  <si>
    <t>Jämför med likörglaset BGM_01_328 som har samma mönster dock i tre rapporter runt kuppan.</t>
  </si>
  <si>
    <t>Detaljbild på dekoren finns vid BGM_00_988. Jämför även mönsterplåt BGM_00_099a. Glas ur servisen "Kelly" finns i samlingarna som BGM_00_987, 988, 01_241 samt 01_329.</t>
  </si>
  <si>
    <t>Dricksglas, vitvinsglas(?) med pantograferad dekor.</t>
  </si>
  <si>
    <t>Pressad, slät malle och mönster endast på utsidan</t>
  </si>
  <si>
    <t>Bredd 116</t>
  </si>
  <si>
    <t>Skål, pressad, mattetsad, målad på insidan</t>
  </si>
  <si>
    <t>Pressad, slät malle och pressmönster endast på utsidan, målad slinga på insidan</t>
  </si>
  <si>
    <t>Vas i blått glas med tryckt dekor</t>
  </si>
  <si>
    <t>Formblåst, eventuellt maskingjord, dekoren tryckt, tre målade ränder</t>
  </si>
  <si>
    <t>70, öppningen 44</t>
  </si>
  <si>
    <t>Drink- cocktail- eller martiniglas med mattetsad dekor och guldrand på fot och mynning</t>
  </si>
  <si>
    <t>Seltersglas med fyrkantig fot och graverad dekor</t>
  </si>
  <si>
    <t>Fastblåst, graverad dekor</t>
  </si>
  <si>
    <t>Likörglas(?) med slipad dekor</t>
  </si>
  <si>
    <t>Formblåst, påklippt ben och fot, schatterslipat</t>
  </si>
  <si>
    <t>Minitumbler(?) dessertvinsglas(?) äggtoddyglas(?) med slipad och graverad dekor</t>
  </si>
  <si>
    <t>Formblåst, eventuellt maskingjord, dekoren graverad och slipad</t>
  </si>
  <si>
    <t>Gräddkanna, pressad</t>
  </si>
  <si>
    <t>Pressad i tredelad form, Formskarvarna knappt skönjbara.</t>
  </si>
  <si>
    <t>Över hänkeln 74</t>
  </si>
  <si>
    <t>Saltkar(?) med fasettslipning, rutslipning och kvastar</t>
  </si>
  <si>
    <t>Eventuellt pressat, Guillocherad dekor. Jämför med glas BGM_01_048 som har samma mönster, som är något större och som saknar optikeffekten i nedre delen. I det här glaset är tjockleksskillnaderna så stora i nedre delen att det förefaller rimligt att tro att man pressat med en "mönstrad" malle. Man ser inte heller de vanliga spåren efter rotation i något av dessa två glas, de spår som brukar uppstå vid formblåsning. Detta indikerar att båda glasen kan vara pressade, men det är inte säkert.</t>
  </si>
  <si>
    <t>Formblåst, drivet (slarvigt slipat puntelmärke), påklippt ben och fot, mattetsad dekor.</t>
  </si>
  <si>
    <t>Jämför med snapsglaset BGM_01_268 där samma mönster förekommer, dock i endast två rapporter.</t>
  </si>
  <si>
    <t>Rödvinsglas med pantograferad dekor.</t>
  </si>
  <si>
    <t>Munblåst i form, påklippt ben och fot, pantograferad dekor, mönsterplåt BGM_00_099a.</t>
  </si>
  <si>
    <t>Glas ur servisen "Kelly" finns i samlingarna som BGM_00_987, 988, 01_241 samt 01_329.</t>
  </si>
  <si>
    <t>GLAM, Glasindustrins arbetsmiljö - Branschutredning med stöd från Arbetarskyddsfonden, Arbetarskyddsfondens rapporter 25, 1976, dnr 74/246, del 1: Redovisningar och förslag</t>
  </si>
  <si>
    <t>Appelberg A. , Blomstedt L. , Ivergård T. , Nicholl A. , Linzander S. , Olander L. , Backteman O. , Carlsson L. , Stridh S.G.</t>
  </si>
  <si>
    <t>Direktus AB. Sundbyberg</t>
  </si>
  <si>
    <t>Inledning och innehållsförteckning</t>
  </si>
  <si>
    <t>Lånad från Stockholms universitetsbibliotek, scannad av museet</t>
  </si>
  <si>
    <t>GLAM, Glasindustrins arbetsmiljö - Branschutredning med stöd från Arbetarskyddsfonden, Arbetarskyddsfondens rapporter 25, 1976, dnr 74/246, del 1: Redovisningar och förslag Kap. 1 Branschbeskrivning</t>
  </si>
  <si>
    <t xml:space="preserve">Appelberg A. </t>
  </si>
  <si>
    <t>GLAM, Glasindustrins arbetsmiljö - Branschutredning med stöd från Arbetarskyddsfonden, Arbetarskyddsfondens rapporter 25, 1976, dnr 74/246, del 1: Redovisningar och förslag Kap. 2 Material- och arbetsflöde</t>
  </si>
  <si>
    <t>Blomstedt L.</t>
  </si>
  <si>
    <t>GLAM, Glasindustrins arbetsmiljö - Branschutredning med stöd från Arbetarskyddsfonden, Arbetarskyddsfondens rapporter 25, 1976, dnr 74/246, del 1: Redovisningar och förslag Kap. 3 Ergonomi</t>
  </si>
  <si>
    <t>Ivergård T. , Nicholl A.</t>
  </si>
  <si>
    <t>GLAM, Glasindustrins arbetsmiljö - Branschutredning med stöd från Arbetarskyddsfonden, Arbetarskyddsfondens rapporter 25, 1976, dnr 74/246, del 1: Redovisningar och förslag Kap. 4 Kemikalier</t>
  </si>
  <si>
    <t xml:space="preserve">Linzander S. </t>
  </si>
  <si>
    <t>GLAM, Glasindustrins arbetsmiljö - Branschutredning med stöd från Arbetarskyddsfonden, Arbetarskyddsfondens rapporter 25, 1976, dnr 74/246, del 1: Redovisningar och förslag Kap. 5 Klimat</t>
  </si>
  <si>
    <t xml:space="preserve">Olander L. </t>
  </si>
  <si>
    <t>GLAM, Glasindustrins arbetsmiljö - Branschutredning med stöd från Arbetarskyddsfonden, Arbetarskyddsfondens rapporter 25, 1976, dnr 74/246, del 1: Redovisningar och förslag Kap. 6 Buller</t>
  </si>
  <si>
    <t>Backteman O.</t>
  </si>
  <si>
    <t>GLAM, Glasindustrins arbetsmiljö - Branschutredning med stöd från Arbetarskyddsfonden, Arbetarskyddsfondens rapporter 25, 1976, dnr 74/246, del 1: Redovisningar och förslag Kap. 7 Belysning</t>
  </si>
  <si>
    <t>Carlsson L.</t>
  </si>
  <si>
    <t>GLAM, Glasindustrins arbetsmiljö - Branschutredning med stöd från Arbetarskyddsfonden, Arbetarskyddsfondens rapporter 25, 1976, dnr 74/246, del 1: Redovisningar och förslag Kap. 8 Företagshälsovård</t>
  </si>
  <si>
    <t>Stridh S.G.</t>
  </si>
  <si>
    <t>GLAM, Glasindustrins arbetsmiljö - Branschutredning med stöd från Arbetarskyddsfonden, Arbetarskyddsfondens rapporter 25, 1976, dnr 74/246, del 1: Redovisningar och förslag Kap. 9 Slutsatser och förslag</t>
  </si>
  <si>
    <t>Detaljbid på dekoren. Jämför även med glasen BGM_00_956 samt BGM_01_341</t>
  </si>
  <si>
    <t>Detaljbid på dekoren.  Jämför även med glasen BGM_00_955 samt BGM_01_341</t>
  </si>
  <si>
    <t>Munblåst i form, påklippt fot och sannolikt även påklippt ben, men inte säkert. Guillocherad dekor</t>
  </si>
  <si>
    <t>Likörglas med guillocherad dekor</t>
  </si>
  <si>
    <t>Munblåst i form, påklippt ben och fot, Guillocherad dekor</t>
  </si>
  <si>
    <t xml:space="preserve">Lina eller något liknande </t>
  </si>
  <si>
    <t>Grogglas med guillocherad dekor</t>
  </si>
  <si>
    <t>Formblåst, guillocherad dekor</t>
  </si>
  <si>
    <t>Litet grogglas eller stort vatten-/seltersglas med guillocherad dekor</t>
  </si>
  <si>
    <t>Seltersglas med guillocherad dekor.</t>
  </si>
  <si>
    <t>Punschmugg med guillocherad dekor.</t>
  </si>
  <si>
    <t>Likörglas med guillocherad dekor.</t>
  </si>
  <si>
    <t>Elme, etikettmärkt</t>
  </si>
  <si>
    <t>Likörglas(?) med tio slipade horisontella linjer</t>
  </si>
  <si>
    <t>Optikblåst, påklippt ben och fot, slipade linjer</t>
  </si>
  <si>
    <t>Formblåst, slipad och etsad dekor</t>
  </si>
  <si>
    <t>Starkvins- eller dessertvinsglas med guillocherad dekor</t>
  </si>
  <si>
    <t>Formblåst, påklippt fot, guillocherad dekor</t>
  </si>
  <si>
    <t>Formblåst, dekoren guillocherad</t>
  </si>
  <si>
    <t>Á la greque (allagreck, a la greck)</t>
  </si>
  <si>
    <t>Grogg- eller vattenglas, konkav form, med guillocherad meanderslinga</t>
  </si>
  <si>
    <t xml:space="preserve">Friendship </t>
  </si>
  <si>
    <t xml:space="preserve">Glaset: Okänd, dekoren: Books glassliperi i Kosta </t>
  </si>
  <si>
    <t>Oval assiett/saladjär i blått glas</t>
  </si>
  <si>
    <t>Okänt (Åfors?)</t>
  </si>
  <si>
    <t>Formblåst, påklippt ben och fot, mattetsad dekor, två målade guldlinjer</t>
  </si>
  <si>
    <t>Formblåst, slipad</t>
  </si>
  <si>
    <t>Vattenglas, möjligen en liten vas, med mattetsad dekor "Calmare Nyckel" och matterad överkant. Jämför mönsterplåt BGM_01_367.</t>
  </si>
  <si>
    <t>Jämför glas BGM_01_049 med dekor "Calmare Nyckel"</t>
  </si>
  <si>
    <t>Grafitform</t>
  </si>
  <si>
    <t>Fanns i sliperibyggnaden då vi fick tillgång till den. Används för att illustrera optikblåsning med räffelform.</t>
  </si>
  <si>
    <t>Tvättbräda i pressat glas monterad i träram.</t>
  </si>
  <si>
    <t>Räfflad bara på ena sidan sannolikt pressad mellan ett mönstrat underlag och ett plant övre verktyg. Eventuellt, men troligen inte, stöpt/gjuten.</t>
  </si>
  <si>
    <t>540 inkl ben</t>
  </si>
  <si>
    <t>Klotformig vas i svart glas med blästrad dekor</t>
  </si>
  <si>
    <t>Engshyttan i Nybro, etikettmärkt.</t>
  </si>
  <si>
    <t>Engshyttan drevs 1934-1970. I dekoren står "1940".</t>
  </si>
  <si>
    <t>Formblåst, sprängd, planslipad mynning, sandblästrad dekor</t>
  </si>
  <si>
    <t>Museet, fanns på plats i sliperiet när vi fick tillgång till det.</t>
  </si>
  <si>
    <t>Vitvinsinglas, champagneglas? Med dekaldekoration med ett hjärta och en ängel.</t>
  </si>
  <si>
    <t>Dekalen: Ulrica Hydman-Wallien, glaset okänt</t>
  </si>
  <si>
    <t>Etikettmärkt "Kosta Boda"</t>
  </si>
  <si>
    <t xml:space="preserve">Glaset är (nästan) säkert maskingjort, dekalen screentryckt. </t>
  </si>
  <si>
    <t>Vitvinsinglas, champagneglas? Med dekaldekoration med ett två tomtefåglar.</t>
  </si>
  <si>
    <t>Frontglas för en bilstrålkastare. Blästrat varumärke "Fiat"</t>
  </si>
  <si>
    <t>Glaset är tjockt, 3-4 mm. Såhär stora strålkastare har man inte gjort efter att floatglasteekniken har uppfunnits och glaset är inte cylindeerblåst vilket ger slutsatsen att det sannolikt är draget i en Fourcaultmaskin, eftersom det var en av de vanligaste teknikerna. Varumärket är sanbblästrat.</t>
  </si>
  <si>
    <t>Skål, pressad med sandblästrad dekor</t>
  </si>
  <si>
    <t>Eftestom skålens botten har en distikt form på insidan är den pressad. Dekoren är sandblästrad.</t>
  </si>
  <si>
    <t xml:space="preserve">Jubileumsvas med graverat motiv  </t>
  </si>
  <si>
    <t>Ölglas, pint, reklamglas för "meantime" brewing company. Dekoren mest sannolikt lasergraverad.</t>
  </si>
  <si>
    <t>Maskingjort, lasergraverat</t>
  </si>
  <si>
    <t>Stort vinglas (rödvinsglas?) med guillocherad dekor och påklippt rakt ben och bats mot foten.</t>
  </si>
  <si>
    <t>Stort vinglas (rödvinsglas?) med guillocherad dekor och påklippt rakt ben med kula och bats mot foten. Svagt päronformad kuppa.</t>
  </si>
  <si>
    <t>Champagneskål med guillocherad dekor, påklippt rakt ben med kula och bats mot foten.</t>
  </si>
  <si>
    <t>Starkvinsglas med guillocherad dekor, påklippt rakt ben med bats mot foten.</t>
  </si>
  <si>
    <t>Dessertvinsglas(?) med guillocherad dekor och påklippt rakt ben med kula och bats mot foten. Svagt päronformad kuppa.</t>
  </si>
  <si>
    <t xml:space="preserve">Dessertvinsglas(?) med guillocherad dekor och påklippt rakt ben med kula och bats mot foten. </t>
  </si>
  <si>
    <t>Gräddkanna, pressad och slipad</t>
  </si>
  <si>
    <t>Pressad i tredelad form, därefter slipad</t>
  </si>
  <si>
    <t>105 över pip och hänkel</t>
  </si>
  <si>
    <t>Formblåst kuppa, påklippt ben med bats, benet slipat fyrkantigt, foten slipad sexkantigt</t>
  </si>
  <si>
    <t>Prydnadsglas i form av en klocka. Kläppen saknas.</t>
  </si>
  <si>
    <t>Etikettmärkt "Anna Hütte, Bleikristall, Handarbeit"</t>
  </si>
  <si>
    <t>Pressad i tredelad form och i ett stycke, slipad. Handtaget sexkantigt, klockan med ett detaljerat mönster</t>
  </si>
  <si>
    <t>"Kosta 480" på framsidan (se även plåtar 67 och 117), monogram på baksidan. Märkt med en Davidsstjärna. Jämför glas BGM_01_380.</t>
  </si>
  <si>
    <t>Kosta 480 på framsidan, jämför plåtar 53 och 117, bård med blomkorg på baksidan.  Jämför glas BGM_01_380.</t>
  </si>
  <si>
    <t>Framsida "Hotel Cecil", baksida blommönster "Kosta 480" (se även plåtar 53 och 67).  Jämför glas BGM_01_380.</t>
  </si>
  <si>
    <t>Rödvisnflaska "Rotwold", 25 cl i brunt glas</t>
  </si>
  <si>
    <t>Okänt, märkt "PM" i botten</t>
  </si>
  <si>
    <t>Formblåst</t>
  </si>
  <si>
    <t>Ättiksflaska med gradering, kvadratiskt tvärsnitt</t>
  </si>
  <si>
    <t>Vas, rektangulär med ett hjärta</t>
  </si>
  <si>
    <t xml:space="preserve">Fastblåst </t>
  </si>
  <si>
    <t>44, hjärtats utstick oräknat</t>
  </si>
  <si>
    <t>Ölglas, pint, "Guinness" med irländsk harpa i glaset.</t>
  </si>
  <si>
    <t>Fastblåst i tvådelad form, varunamn "Guinness" tryckt dirket på glaset</t>
  </si>
  <si>
    <t>Kosta 480</t>
  </si>
  <si>
    <t>Grogglas(?) med pantograferad dekor</t>
  </si>
  <si>
    <t>Rimligen Kosta, men vi har inga strikta bevis för det.</t>
  </si>
  <si>
    <t>Formblåst, pantograferad dekor</t>
  </si>
  <si>
    <t>Konserveringsburk 1/2 liter, Surte</t>
  </si>
  <si>
    <t>Surte</t>
  </si>
  <si>
    <t>Skål, oval, pressad</t>
  </si>
  <si>
    <t>Pressad med mönstrad malle</t>
  </si>
  <si>
    <t>Starkvinsglas med påklippt ben, bats mot foten, pantograferad dekor</t>
  </si>
  <si>
    <t>Formblåst, påklippt ben och fot, pantograferad dekor</t>
  </si>
  <si>
    <t>Tumbler, optikblåst med pantograferad dekor</t>
  </si>
  <si>
    <t>Detaljbild på dekoren och den trasiga etiketten</t>
  </si>
  <si>
    <t>Arkivbox med Branschtidningen "Glas och Porslin" 1940(2), 1942(1,2,5,7,8,9,10), 1943(1,2,34,4,8,9,11), 1944(1,2,3,7,8,9,10,12), 1945(1,2,3,5,6,7,8,9,10,11,12), 1946(1,2,3,4,5,6,7,,9,10,11,12), 1947(1,5,6,7,9,11), 1948(1,2)</t>
  </si>
  <si>
    <t>Arkivbox med Branschtidningen "Glas och Porslin" 1950(1,2), 1954(10), 1955(5,6), 1958(10,11,12), 1959(1,2,3,5,6-7,8-9,10-11,12), 1960(1,2,3,4,5,7,8,9,10,11,12), 1961(1,2,3,4,5,6,7,8,9,10,11,12(?)), 1962(1,2,3,4,5,6,7,8,9,10,11,12), 1963(1,2,3,4,mässnr,5,6,7,8,9,10,11,12)</t>
  </si>
  <si>
    <t>Arkivbox med Branschtidningen "Glas och Porslin" 1964(1,1.5,2,3,4,5,6,7,8,9,10,11,12), 1965(1,2,3,4,5,6,7,8,9,10,11,12), 1968(2,3,4,5,6,7,8,9,10,10.5,11,12), 1,2,3,4,5,6,7,8,9,10,11,11.5,12), 1970(2,3,4,5), 1979(2), 1980(4)</t>
  </si>
  <si>
    <t>"Skönviks glasbruk", ingår i "Arkiv för norrländsk hembygdsforskning" 1968</t>
  </si>
  <si>
    <t>Nibseth Å.</t>
  </si>
  <si>
    <t>Kulturhistoriska föreningen Murberget, Härnösand, Ågrens boktryckeri Örnsköldsvik</t>
  </si>
  <si>
    <t>Alsterbro Glasbruk 1871 1969</t>
  </si>
  <si>
    <t>Kalmar läns fornminnes- och hembygdsförbund, ISSN 03482715, ISBN 9185926000</t>
  </si>
  <si>
    <t>Engshyttan efter 20 år 1934 24/10 1954, En tillbakablick på AB Engshyttans tillkomst och utveckling.</t>
  </si>
  <si>
    <t>Harrisen E.</t>
  </si>
  <si>
    <t>Johansson &amp; Svensson Boktryckeri, Nybro</t>
  </si>
  <si>
    <t>Glas frrån Cedersbergs glasbruk, utställningskatalog Länsmuseet i Linköping 24 maj-30 augusti 1981</t>
  </si>
  <si>
    <t>Topelius A-S,  Billeson G.,  Lundblad E.</t>
  </si>
  <si>
    <t xml:space="preserve">Tryckt på Östgöta Correspndenten </t>
  </si>
  <si>
    <t>Lindshammar, drömmen om det goda samhället</t>
  </si>
  <si>
    <t>Nilsson F.</t>
  </si>
  <si>
    <t>Kulturspridaren förlag Växjö, Arkitektkopia, ISBN 9789187674341</t>
  </si>
  <si>
    <t>Sölvesborgs glasbruk</t>
  </si>
  <si>
    <t>Nilsson W.,  Lindrup B.,  Jannesson J.</t>
  </si>
  <si>
    <t>JBW förlag, Sölvesborg, ISBN 9179798536</t>
  </si>
  <si>
    <t>Surte glasbruk, teckningar av Ebbe Sadolin</t>
  </si>
  <si>
    <t>Berg B.</t>
  </si>
  <si>
    <t>GSAB Glasmästeribranschens Service AB, Enskede Offset AB, ISBN 9178101972</t>
  </si>
  <si>
    <t>Forshaga fönsterglasbruk och Karlstads glasbruk</t>
  </si>
  <si>
    <t>Värmlands Museums skriftserie, Ystads centraltryckeri, ISBN 9185224243</t>
  </si>
  <si>
    <t>Strömbergshyttans glasbruk - Kulturhistorisk guide i glasbruksmiljö</t>
  </si>
  <si>
    <t>Johannisson S.,  Bergqvist N,  Bergqvist Å.,  Hovmalm B.</t>
  </si>
  <si>
    <t>Länsstyrelserna i Kronobergs och Kalmar län, ISBN 9789197555173</t>
  </si>
  <si>
    <t>Rydefors glasbruk - Kulturhistorisk guide i glasbruksmiljö</t>
  </si>
  <si>
    <t>Johannisson S.,  Meijer S.</t>
  </si>
  <si>
    <t>Länsstyrelserna i Kronobergs och Kalmar län, ISBN 9789197555166</t>
  </si>
  <si>
    <t>Rosdala glasbruk - Kulturhistorisk guide i glasbruksmiljö</t>
  </si>
  <si>
    <t>Jonsson M.,  Masseck L.,  Kroon T.</t>
  </si>
  <si>
    <t>Länsstyrelserna i Kronobergs och Kalmar län, ISBN 9789197555159</t>
  </si>
  <si>
    <t>Flygsfors glasbruk - Kulturhistorisk guide i glasbruksmiljö</t>
  </si>
  <si>
    <t>Johannisson S.,  Krahner A.,  Rosander A.,  Baranyai E.,  Johansson B.</t>
  </si>
  <si>
    <t>Länsstyrelserna i Kronobergs och Kalmar län, ISBN 9789197555128</t>
  </si>
  <si>
    <t>Björkshults glasbruk - Kulturhistorisk guide i glasbruksmiljö</t>
  </si>
  <si>
    <t>Jonsson M.,  Ekblad U.</t>
  </si>
  <si>
    <t>Länsstyrelserna i Kronobergs och Kalmar län, ISBN 9789197555111</t>
  </si>
  <si>
    <t>Alsterbro glasbruk - Kulturhistorisk guide i glasbruksmiljö</t>
  </si>
  <si>
    <t>Jonsson M.,  Emriksson L.,  Emriksson M.</t>
  </si>
  <si>
    <t>Länsstyrelserna i Kronobergs och Kalmar län, ISBN 9789197555104</t>
  </si>
  <si>
    <t>Transjö glasbruk - Kulturhistorisk guide i glasbruksmiljö</t>
  </si>
  <si>
    <t>Johannisson S.,  Holmström K.,  Karlsson B.,  Kusel H.,  Lejon P.,  Ritzman J-E.,  Svensson B.</t>
  </si>
  <si>
    <t>Länsstyrelserna i Kronobergs och Kalmar län, ISBN 9789197555180</t>
  </si>
  <si>
    <t>I Glasriket, Människan-Miljön-Framtiden, Utställning på Smålands Museum 31/5-16/8 1981</t>
  </si>
  <si>
    <t>Holmér G.,  Thor L.</t>
  </si>
  <si>
    <t>Utställningskatalog från Smålands Museum</t>
  </si>
  <si>
    <t>Hammars Glasbruk 1854-1954, minnesskrift</t>
  </si>
  <si>
    <t>Waldén B.</t>
  </si>
  <si>
    <t>Tryckt hos Littorin och Rydén boktryckeri, Örebro 1954</t>
  </si>
  <si>
    <t>Notsjö glasbruk 1793-1943</t>
  </si>
  <si>
    <t>Annala V.</t>
  </si>
  <si>
    <t>Mercators tryckeri, Helsingfors, 1943</t>
  </si>
  <si>
    <t>Gåva från Kulturarvscentrum Småland. Ingen reguljär innehållsförteckning, men källförteckningen ger kapitelrubrikerna.</t>
  </si>
  <si>
    <t>The Corning Museum of glass - Annual report 2002</t>
  </si>
  <si>
    <t>Gåva från Kulturarvscentrum Småland.</t>
  </si>
  <si>
    <t>Skog och glas - Exemplen Kosta och Orrefors</t>
  </si>
  <si>
    <t>Kardell L.</t>
  </si>
  <si>
    <t>Rapport 78 1999, Institutionen för skoglig landskapsvård, Sveriges Lantbruksuniversitet SLU, ISSN 11010525</t>
  </si>
  <si>
    <t>Glaskunst in Architektur, Gedanken und Anregungen - Glass art in architecture, Thought and ideas</t>
  </si>
  <si>
    <t xml:space="preserve">Poensgen J.,  Carpenter E.,  Mandelbaum E. </t>
  </si>
  <si>
    <t>Studio Jochem Poensgen 1987</t>
  </si>
  <si>
    <t>Die Glasfabrikation (2. band)</t>
  </si>
  <si>
    <t>Dralle R.,  Joly A.,  Keppeler G.,  Wendler,  Schütt A.,  Jaquart J.</t>
  </si>
  <si>
    <t>München und Berlin varlag von R. Oldenbourg 1911</t>
  </si>
  <si>
    <t>Vindojet, ("fönstret" på danska, vinduet)</t>
  </si>
  <si>
    <t>Rasmussen H.,  Ankarfeldt R.</t>
  </si>
  <si>
    <t>Utgiven av AB Korsörs glasverk, Dansk Vindueglasverk</t>
  </si>
  <si>
    <t>Energihushållning i glasbruk</t>
  </si>
  <si>
    <t>Höglund K.,,Linzander S.,  Svensson N-G.,  Stillesjö S.,  Andersson J.,  Johansson T.,  Solmar A.,  Söderström M.</t>
  </si>
  <si>
    <t>Rapport utgiven av Statens Industriverk SIND, energibyrån, 1980, inget rapportnummer(!)</t>
  </si>
  <si>
    <t>Mårtensson G.</t>
  </si>
  <si>
    <t>Söderström &amp; Co Förlags AB, Mercators tryckeri, Helsingfors 1966</t>
  </si>
  <si>
    <t>Dekorerede danske glas - blomsterslebne og emaljmalaede glas fra 1800-tallet</t>
  </si>
  <si>
    <t>Andersen N.,  Errboe T.</t>
  </si>
  <si>
    <t>Kle * Art forlag, 2008, ISBN 9788799148578</t>
  </si>
  <si>
    <t>Klaus Moje - Dale Chihuly exhibition</t>
  </si>
  <si>
    <t>Sahl-Madsen C.,  Lynggaard F.</t>
  </si>
  <si>
    <t>, Scanprint,, Chr. Hendriksen &amp; son, Ebeltoft glasmuseum 1991</t>
  </si>
  <si>
    <t>Glasmuseum X - Glasmuseet de förste tio år (på danska), Ebeltoft glasmuseum 1986-1996</t>
  </si>
  <si>
    <t xml:space="preserve">Sahl-Madsen C., </t>
  </si>
  <si>
    <t>Ebeltoft Glasmuseum Forlag ISBN 8789975162</t>
  </si>
  <si>
    <t>YZ - Yan Zoritchak</t>
  </si>
  <si>
    <t>Sahl-Madsen C., Blach S.</t>
  </si>
  <si>
    <t>Ebeltoft Glasmuseum Forlag ISBN 8789975081</t>
  </si>
  <si>
    <t>Nordic Glass 2000 - Glass without boundaries</t>
  </si>
  <si>
    <t>Bang M.,  Hunner P.,  Kock J.,  Thulstrup T.C.,  Holkers M.,  Ingolfsson A.,  Matiskainen H.,  Gaustad R.,  Saare M.,  Martinsone I.,  Bruozy S.P.,  Kogelyte-Simanaitiene R.</t>
  </si>
  <si>
    <t>Stiftelsen Nordic Glass, ScanPress 2000, ISBN 8798810308</t>
  </si>
  <si>
    <t>Bengt Edenfalk - Glaskonstnär sedan 1953</t>
  </si>
  <si>
    <t>Edition Duvan, MediaPrint Uddevalla 1994, ISBN 9163029499</t>
  </si>
  <si>
    <t>Tapio Wirkkala - Venini, katalog från utställning på Finlands glasmuseum 2/10 1987 - 4/9 1988</t>
  </si>
  <si>
    <t>Suhonen P.</t>
  </si>
  <si>
    <t>Finlands Glasmuseum Riihimäki 1987, ISBN 9519988092</t>
  </si>
  <si>
    <t>Lyricism of modern design - Swedish glass 1900-1970 Utställningskatalog för en vandringsutställning i Japan 1992-93</t>
  </si>
  <si>
    <t xml:space="preserve">Holmér G.,  Reihnér A., </t>
  </si>
  <si>
    <t>Hokkaido museum of modern art 1992</t>
  </si>
  <si>
    <t>Holkers M.,  Holmér G.</t>
  </si>
  <si>
    <t>Smålands museum, Kulturspridarens förlag, Växjö 1999, ISBN 9187674165</t>
  </si>
  <si>
    <t xml:space="preserve">Lynggaard F.,  Edwards G.,  </t>
  </si>
  <si>
    <t>Ebeltoft glasmuseum, Danmark, museets förlag 1995, ISBN 8789975065</t>
  </si>
  <si>
    <t>Lino Tagliapietra, utställningskatalog Ebeltoft Glasmuseum 18 maj - 6 oktober 1996</t>
  </si>
  <si>
    <t xml:space="preserve">Lynggaard F.,  Milne V.,  </t>
  </si>
  <si>
    <t>Ebeltoft glasmuseum, Danmark, museets förlag 1996, ISBN 8789975146</t>
  </si>
  <si>
    <t>Siden sidst - Dansk glas 2004, utställning 17/1 - 18/4 2004, Ebeltoft glasmuseum</t>
  </si>
  <si>
    <t xml:space="preserve">Brendstrup D.,  Anker-Kristensen P.,  </t>
  </si>
  <si>
    <t>Ebeltoft glasmuseum, Danmark, museets förlag 2004, ISBN 8791179076</t>
  </si>
  <si>
    <t>Utställningsskatalog, Borgholm, ISBN 9163108178</t>
  </si>
  <si>
    <t>Krantz K-J,  Heuer M.,  Teleman S.</t>
  </si>
  <si>
    <t>Smålands museum, kulturspridarens förlag, Växjö 2006, ISBN 9187674289</t>
  </si>
  <si>
    <t>Bild på etiketten</t>
  </si>
  <si>
    <t>Närbild på dekoren samt på etikettfragment. Se även BGM_01_021 och 01_210.</t>
  </si>
  <si>
    <t>Närbild på dekoren samt på etikettfragment. Se även BGM_01_021 och 01_209</t>
  </si>
  <si>
    <t>Närbild på dekoren</t>
  </si>
  <si>
    <t>Detaljbild på dekoren samt på etiektt.</t>
  </si>
  <si>
    <t>Detaljbild på dekoren. Glaset är tyvätt angripet av glassjuka. Den här servisen finns i Kostas kataloger 1956 samt "katalog utan år", se länk från hemsidan, undersida "nedladdningsbart", katalogsidan.</t>
  </si>
  <si>
    <t>Närbild på dekoren:</t>
  </si>
  <si>
    <t>Närbild på bottnen</t>
  </si>
  <si>
    <t>Vas med klyftformad fot och skär- och blomslipad dekor. Etikettmärkt "K N Lenhovda".</t>
  </si>
  <si>
    <t>Lista över artiklar eller notiser om glasbruk med mera i Smålandsposten under åren 1870-1905.</t>
  </si>
  <si>
    <t>Listan upphittad av Gunnar Björberg under städning</t>
  </si>
  <si>
    <t>Detaljbild på etiketten</t>
  </si>
  <si>
    <t>Felmärkt med nummer 1292, ändrat till 1296. Detaljbilder på dalahästen och etiketten</t>
  </si>
  <si>
    <t>Detaljbild på botten</t>
  </si>
  <si>
    <t>Märkt "Orrefors Sweden",  "1974"  samt "Limited edition no 50/5000".  Jämför även med inspelningen BGM_00_281 som beskriver tekniken i viss detalj. Jämför även med tallriken BGM_01_285. Detaljbild på gravyren</t>
  </si>
  <si>
    <t>Nils Landberg</t>
  </si>
  <si>
    <t>The Orrefors collection 2000. CD-skiva med bilder på Orrefors glas år 2000.</t>
  </si>
  <si>
    <t>Denna CD visar foton på Orrefors' kollektion år 2000 med servisnamn, formgivare och varianter. CDn förvaras på Lilla Lövås.</t>
  </si>
  <si>
    <t>Hovmammar E.,  Lundberg E.</t>
  </si>
  <si>
    <t>Nyutgåva av en rapport från Svenska Glasexportföreningen 1950</t>
  </si>
  <si>
    <t>Pihlström H.,  Fagerlund B.,  Bengtsson R.</t>
  </si>
  <si>
    <t>Svenska Fabriksarbetareförbundet, Tryckeri AB Kronoberg</t>
  </si>
  <si>
    <t>De gamle priviligerte norske glassverker og Christiania glasmagasin 1739 - 1939, Et bidrag til Norsk industris historie</t>
  </si>
  <si>
    <t>Christiansen G.E.</t>
  </si>
  <si>
    <t>H. Aschehoug &amp; Co (W.Nygaard), Oslo 1939 Mallingske Boktrykkeriet 1939</t>
  </si>
  <si>
    <t>Årnäs bruk 1802 - 1960</t>
  </si>
  <si>
    <t xml:space="preserve">Fogelberg T. </t>
  </si>
  <si>
    <t>Almqvist &amp; Wiksell, Uppsala 1967</t>
  </si>
  <si>
    <t>A. Ahlström osakeyhtiö</t>
  </si>
  <si>
    <t>Tallqvist G.</t>
  </si>
  <si>
    <t>Frenckellska Tryckeri AB</t>
  </si>
  <si>
    <t>1948?</t>
  </si>
  <si>
    <t>Gåva från Kulturarvscentrum Småland. Detta är en monografi över den finska Ahlström-koncernen som bland annat ägt Ittala glasbruk.</t>
  </si>
  <si>
    <t>Faszination Glas - Tendenzen in der Finnischen glaskunst</t>
  </si>
  <si>
    <t>Fagernäs L.,  Matiskainen H.,  Laurén U.,  Viilomaa H.,  Koivisto K.,  Tynell H.,  Salo M.,  Rautiainen A.,  Varrela V.</t>
  </si>
  <si>
    <t>Utställningskatalog, utställningar i Scleswig 28/9 2003-11/1 2004 samt i Westfählisches Industriemuesum Gernheim 7/3-6/6 2004. Karisto OY Hämeenlinna 2003, ISBN 951895285X</t>
  </si>
  <si>
    <t xml:space="preserve">Gåva från Kulturarvscentrum Småland. </t>
  </si>
  <si>
    <t>Arkivbox Orreforskataloger 1982, 1983 med prislista, 1990. Orrefors nyheter hösten 1996. Orrefors Gallery 1990, 1992.</t>
  </si>
  <si>
    <t>Gåva från Kulturarvscentrum Småland. Filreferensen innehåller framsidorna på det som ligger i boxen.</t>
  </si>
  <si>
    <t>Faksimil med förord av Fogelberg T.</t>
  </si>
  <si>
    <t>Kulturspridaren förlag, Växjö,1992, ISBN 918767405X</t>
  </si>
  <si>
    <t>Faksimil med förord av Holmér G.</t>
  </si>
  <si>
    <t>Kulturspridaren förlag, Växjö,1990, ISBN 9187674025</t>
  </si>
  <si>
    <t>Kosta-Boda The artist collection 2000</t>
  </si>
  <si>
    <t>Pärm med blandade pressklipp om Skrufs glasbruk</t>
  </si>
  <si>
    <t>Ingick i det som museet fick överta från Föreningen Glas-i-Hovmantorp när stiftelsen bildades</t>
  </si>
  <si>
    <t>I princip en utställningskatalog men jämför gärna med BGM_01_448 som täcker samma tidsperiod.</t>
  </si>
  <si>
    <t>Trois millénaires d'art verrier - À travers les collections publiques et privées de Belgique. Utställningskatalog Musée Curtius, Liége, 1958</t>
  </si>
  <si>
    <t>Borchgrave d'Altena J.,  Philippe J.,  Baar P.,  Chambon R.,  Vanderhoeven M.,  Berryer A-M</t>
  </si>
  <si>
    <t>Museets eget förlag</t>
  </si>
  <si>
    <t xml:space="preserve">Nordiskt glas 78, utställningskatalog </t>
  </si>
  <si>
    <t>Thor L.,  Schou-Christensen J.</t>
  </si>
  <si>
    <t>Smålands museum och Stockholms kulturförvaltning 1978</t>
  </si>
  <si>
    <t>Hoffmann R.</t>
  </si>
  <si>
    <t>Museum der glaskunst Lauscha 1972</t>
  </si>
  <si>
    <t>Skuggor och glas. Utställniingskatalog, Carl Fredrik Reuterswärd, Växjö Konsthall och Smålands museum 1 okt-26 nov 2006</t>
  </si>
  <si>
    <t>Adlers B.,  Ahlstrand J.T.,  Millroth T.,  Ranelid B.,  Welin A.</t>
  </si>
  <si>
    <t>Ahlstrand J.T.  Ranelid B.</t>
  </si>
  <si>
    <t>Galleri Erik Höglund</t>
  </si>
  <si>
    <t>Erik Höglund - Konstnär</t>
  </si>
  <si>
    <t>Holmér G.,  Broman E.,  Ahlstrand J.T.</t>
  </si>
  <si>
    <t>Carlsson bokförlag, Centrltryckeriet Borås, ISBN 917203923X 2000</t>
  </si>
  <si>
    <t xml:space="preserve">Svenskt glas 1915-1960 Utställningskatalog Nationalmuseum 23/9 - 15/11 1987. </t>
  </si>
  <si>
    <t>Dahlbäck Lutteman H.,  Riche H., Reihnér A.</t>
  </si>
  <si>
    <t>Nationalmuseum, Risbergs tryckeri Uddevalla, 1987, ISBN 9171003304</t>
  </si>
  <si>
    <t>Gåva från Kulturarvscentrum Småland. Jämför även med BGM_00_623 som behandlar samma tidsperiod..</t>
  </si>
  <si>
    <t xml:space="preserve">Suomen lasiteollisuus vuodesta 1681 nykyaikaan (Den Finska glasindustrin från 1681 till nutid) band 1 av 2, </t>
  </si>
  <si>
    <t>Finska Litteratursällskapets tryckeri, Helsingfors 1948</t>
  </si>
  <si>
    <t>1, 2</t>
  </si>
  <si>
    <t>Gåva från Kulturarvscentrum Småland. På Finska.</t>
  </si>
  <si>
    <t xml:space="preserve">Suomen lasiteollisuus vuodesta 1681 nykyaikaan (Den Finska glasindustrin från 1681 till nutid) band 2 av 2, </t>
  </si>
  <si>
    <t>3, 4, 5</t>
  </si>
  <si>
    <t>Atti del III congresso internazionale del vetro, Venezia 29 giugno - 4 luglio 1953 (handlingar från den III internationella glaskonferensen, Venedig 29 juni - 4 juli 1953)</t>
  </si>
  <si>
    <t>Tryckt i Rom 1954</t>
  </si>
  <si>
    <t>Gåva från Kulturarvscentrum Småland. Artiklarna på olika språk.</t>
  </si>
  <si>
    <t>Advances in glass technology - Technical papers of the VI international congress on Glass, Washington D.C., USA, July 8-14 1962</t>
  </si>
  <si>
    <t>Plenum press, New York, 1962</t>
  </si>
  <si>
    <t>Eighth international congress on glass, London 1-6 July 1968. Här har vi även lagt med en separat scanning av en artikel (BGM_01_453a), nämligen "Economic and social aspects of European glassmaking before 1800" av Ada Polak. Just denna artikel belyser den Europeiska glasindustrins socioekonomiska utveckling på ett bra sätt.</t>
  </si>
  <si>
    <t>Benham and company, Colchester, 1968</t>
  </si>
  <si>
    <t>Gåva från Kulturarvscentrum Småland. Artiklarna på Engelska. Se även separat artikel med eget inventarienummer.</t>
  </si>
  <si>
    <t>New glass review 31</t>
  </si>
  <si>
    <t>The Corning museum of glass, Corning, New York, 2010, ISBN 9780872901766</t>
  </si>
  <si>
    <t>New glass review 32</t>
  </si>
  <si>
    <t>The Corning museum of glass, Corning, New York, 2011, ISBN 9780872901810</t>
  </si>
  <si>
    <t>Journal of glass studies vol. 41 1999</t>
  </si>
  <si>
    <t>The Corning museum of glass, Corning, New York, 1999, ISBN 087290041X</t>
  </si>
  <si>
    <t>Journal of glass studies vol. 43 2001</t>
  </si>
  <si>
    <t>The Corning museum of glass, Corning, New York, 1999, ISBN 0872900436</t>
  </si>
  <si>
    <t>Journal of glass studies vol. 44 2002</t>
  </si>
  <si>
    <t>The Corning museum of glass, Corning, New York, 1999, ISBN 0872900444</t>
  </si>
  <si>
    <t>Journal of glass studies vol. 45 2003</t>
  </si>
  <si>
    <t>The Corning museum of glass, Corning, New York, 1999, ISBN 0872900452</t>
  </si>
  <si>
    <t>Journal of glass studies vol. 46 2004</t>
  </si>
  <si>
    <t>The Corning museum of glass, Corning, New York, 1999, ISBN 0872900460</t>
  </si>
  <si>
    <t>Detaljbild på etiketten.</t>
  </si>
  <si>
    <t>Detaljbilder på dekoren och etiketten</t>
  </si>
  <si>
    <t>På den första bilden hänger den i ett senapsglas så man skall se hur nedre delen ser ut, också. På den andra bilden ligger den ner och på den tredje står den upp-och-ner-vänd.</t>
  </si>
  <si>
    <t>Två detaljbilder på dekoren</t>
  </si>
  <si>
    <t>Detaljbilder på etikett och dekor.</t>
  </si>
  <si>
    <t>Detaljbilder: Olje- och vinägerflaskor (a), salt- och pepparkar (b), senapsburk ©</t>
  </si>
  <si>
    <t>Detalbild på dekoren</t>
  </si>
  <si>
    <t>"Det stora glaskriget" - Den svenska planglasindustrins omvandling under 1960- och -70talen.</t>
  </si>
  <si>
    <t>Kyohei Fujita Museum of Glass</t>
  </si>
  <si>
    <t>Inledning av Atsushi Takeda.</t>
  </si>
  <si>
    <t xml:space="preserve"> Utställningskatalog med föremål ur samlingarna. Enbart Kyohei Fujitas verk. 1996</t>
  </si>
  <si>
    <t>Brendekildes glas - form og dekoration for Fyens glasværk</t>
  </si>
  <si>
    <t>Nielsen A.R.,  Andersen N.,  Schou-Christensen J.,  Hvidberg-Hansen G.</t>
  </si>
  <si>
    <t>Ingår i "Fynske fortællingen" Utgiven av Odense Bys Museer. 2004. ISBN 8778389305</t>
  </si>
  <si>
    <t>Skloprojekt. En projektrapport från ett design- och organisationsprojekt i Tjeckoslovakien 1969. Projektet har bäring på glasindustrin och dess tekniska utveckling men är bredare än så. Filreferensen visar inledningstexterna.</t>
  </si>
  <si>
    <t>Stanek J.</t>
  </si>
  <si>
    <t>Förlag finns inte angivet.</t>
  </si>
  <si>
    <t>En presentation av Ebeltoft glasmuseum, ISBN 8798324713</t>
  </si>
  <si>
    <t>Made in Japan - an exhibition of contemporary glass from Japan</t>
  </si>
  <si>
    <t>Sahl-Madsen C.,  Larsen S.S.,  Einarsdottir S.,  Takeda A.</t>
  </si>
  <si>
    <t>Ebeltoft glasmuseum förlag 1997, ISBN 87899725200</t>
  </si>
  <si>
    <t>Tchai Munch - glas er balance mellem kaos og orden En utställning vid Ebeltoft glasmuseum</t>
  </si>
  <si>
    <t>Lindberg B.,  Yanagi S.</t>
  </si>
  <si>
    <t>Ebeltoft glasmuseum förlag 1994, ISBN 8789975049</t>
  </si>
  <si>
    <t>Klaus Moje / Dale Chihuly En utställning vid Ebeltoft glasmuseum</t>
  </si>
  <si>
    <t>Ebeltoft glasmuseum förlag 1991, ISBN 8798324780</t>
  </si>
  <si>
    <t>Bjurström P.,  Anderbjörk J-E,  Thor L.,  Sjöberg R.</t>
  </si>
  <si>
    <t>Nationalmuseum 1983, ISBN 9171002464</t>
  </si>
  <si>
    <t>Modernes glas aus Amerika, Europa und Japan, Utställning vid Museum für Kunsthandwerk, Frankfurt am Main 1976</t>
  </si>
  <si>
    <t>Ohm A.,  Dreier F-A,,  von Saldern A.</t>
  </si>
  <si>
    <t>Auftrag des Dezernats Kultur und Freiheit (På uppdrag av Institutionen för kultur och frihet) 1976</t>
  </si>
  <si>
    <t>The modedrn spirit - Glass from Finland. Utställning på Finlands glasmuseum  1985</t>
  </si>
  <si>
    <t>Björkstrand G.,  Matiskainen H.,  Kahma M.</t>
  </si>
  <si>
    <t>Finska glasmuseet Suomen Lasimuseo, 1985, ISBN 9519967486</t>
  </si>
  <si>
    <t>Humppila, lasitehdas tien varrella (Humppila, ett glasbruk längs vägen), Lasitutkimuksia XIV (2002) (Finska glasmuseets forskningsbulletin XIV (2002))</t>
  </si>
  <si>
    <t>Matiskainen H.,  Koivisto K.,  Tasala M.,  Viilomaa H.,  Laitala M.</t>
  </si>
  <si>
    <t>Finska glasmuseets förlag 2002, ISBN 9518952779</t>
  </si>
  <si>
    <t xml:space="preserve">Glas - En donation av svensk glaskonst till glasdesignmuseet i Island, </t>
  </si>
  <si>
    <t>Nilroth C.,  Gestsson S.,  Jobeus B.,  Wickman K.,  Holkers M.</t>
  </si>
  <si>
    <t>Fält &amp; Hässler, Värnamo 2004, ISBN 9163156962</t>
  </si>
  <si>
    <t>Suomen lasi elää - Finnish glass lives - 3, Expose över finskt glas och glasindustri</t>
  </si>
  <si>
    <t>Matiskainen H.,  Sainio R.,  Tammisto A.,  Yli-Viikari T.</t>
  </si>
  <si>
    <t>Utgiven av finska glasmuseet 1995, ISBN 9518952345</t>
  </si>
  <si>
    <t>Fiat lux - Ljus bliv till - Bertil Vallien (Wallin) och skapandet av ett altarskåp</t>
  </si>
  <si>
    <t>Unger J.,  Lindqvist G.,  Wejryd A.</t>
  </si>
  <si>
    <t>Carlsson bokförlag 2002, Stockholm, ISBN 917203503</t>
  </si>
  <si>
    <t>Erik Höglund - 30 år med glas och brons - bilderbok från någon form av utställning någonstans</t>
  </si>
  <si>
    <t xml:space="preserve">DG 15 - Moderne dansk glas igennem 40 år Utställningskatalog glasmuseet i Ebeltoft </t>
  </si>
  <si>
    <t>Mölgaard D.,  Jörgensen T.,  Page J-A,,  Kock J.,  Strandbygaard-Bittner P.</t>
  </si>
  <si>
    <t>Glasmuseetws i Ebeltoft förlag, 2015, ISBN 9788791179273</t>
  </si>
  <si>
    <t>Global art glass triennial - Utställningskatalog Borgholms slott 16 juni - 1 september 2002</t>
  </si>
  <si>
    <t>Vida museum 2002, ISBN 9163126516</t>
  </si>
  <si>
    <t>Kyohei Fujita - The man and his work</t>
  </si>
  <si>
    <t xml:space="preserve">Lyngaard F.,  Takeda A.,  </t>
  </si>
  <si>
    <t>Borgens förlag, köpenhamn 2000, ISBN 8721016267</t>
  </si>
  <si>
    <t>Contemporary glass - A world survey from the Corning Museum of Glass</t>
  </si>
  <si>
    <t>Frantz S.T.</t>
  </si>
  <si>
    <t>Harry N. Abrams publishers, New York, 1989, ISBN 0872901203</t>
  </si>
  <si>
    <t>Gli artist di Venini - per una stora del vetro d'arte Veneziano (Konstnärerna Venini - en histora om Venetianskt konstglas) i samband med en utställning i Venedig  27 april - 7 juli 1996</t>
  </si>
  <si>
    <t>Bettagno A.,  Mentasti R.B.,  Frantz S.K.,  Venini A.</t>
  </si>
  <si>
    <t>Electa, Milano, 1996, ISBN 8843555642</t>
  </si>
  <si>
    <t>Linnéa Lind</t>
  </si>
  <si>
    <t>Intervju med Torsten Gustafsson som 14 år gammal började blåsa glas vis Skandinaviska Glödlampsfabriken i Nyköping. Intervjun är publicerad i Södermanlands Nyheter onsdag 20 april 2022.</t>
  </si>
  <si>
    <t>Gåva från Gunnar Björberg</t>
  </si>
  <si>
    <t>Från Gunnar Björberg</t>
  </si>
  <si>
    <t>Förstadagsbrev med frimärken med motiv från manuell glasblåsning. I arkivbox BGM_01_483.</t>
  </si>
  <si>
    <t>Torsten, 98, -sista glasblåsaren från lampfabriken. I arkivbox BGM_01_483.</t>
  </si>
  <si>
    <t>Pris-courant på Limmareds och Bollsjö glasbruks tillwerkningar 1863. I arkivbox BGM_01_483.</t>
  </si>
  <si>
    <t>Pris-courant på Kosta Glasbruks tillverkningar 1855.  I arkivbox BGM_01_483.</t>
  </si>
  <si>
    <t>Svenska fabriksarbetareförbundet avd. 122 Kosta 1903 1953, Jubileumsskrift. I arkivbox BGM_01_483.</t>
  </si>
  <si>
    <t>Kristallen den fina. I arkivbox BGM_01_483.</t>
  </si>
  <si>
    <t>Glasarbetare vid sekelskiftet,  Edward Hald berättar,  Edward Hald nittio år. I arkivbox BGM_01_483.</t>
  </si>
  <si>
    <t>Sandviksglas - "Vackrare vardagsvara" 1918-1932, utställningskatalog. I arkivbox BGM_01_483.</t>
  </si>
  <si>
    <t>100 år - Sandviks glasbruk 1889-1989, utställningskatalog. I arkivbox BGM_01_483.</t>
  </si>
  <si>
    <t xml:space="preserve">Mosaik och Glasmålning.  I arkivbox BGM_01_483. </t>
  </si>
  <si>
    <t>Långwiks glasbruk i Piteå socken. I arkivbox BGM_01_483.</t>
  </si>
  <si>
    <t>Ur glasets historia. I arkivbox BGM_01_483.</t>
  </si>
  <si>
    <t>Om glasförare 1740-1820-talets början. I arkivbox BGM_01_483.</t>
  </si>
  <si>
    <t>Glas fra danske oldtidsfund. I arkivbox BGM_01_483.</t>
  </si>
  <si>
    <t>Glasindustrin i Kalmar län. I arkivbox BGM_01_483.</t>
  </si>
  <si>
    <t xml:space="preserve">Turistbroschyr - Orrefors - 1726 - 1976. I arkivbox BGM_01_484. </t>
  </si>
  <si>
    <t xml:space="preserve">Katalog, några få serviser, Orrefors. I arkivbox BGM_01_484. </t>
  </si>
  <si>
    <t xml:space="preserve">Nobel. I arkivbox BGM_01_484. </t>
  </si>
  <si>
    <t xml:space="preserve">Alte Fayencen der Provence. I arkivbox BGM_01_484. </t>
  </si>
  <si>
    <t xml:space="preserve">Utställningsfolder från en utställning av Peter Heerings samling av gammalt danskt glas 1972. I arkivbox BGM_01_484. </t>
  </si>
  <si>
    <t xml:space="preserve">En glasblåsare ett halvsekel på Kosta, Utställningskatalog. I arkivbox BGM_01_484. </t>
  </si>
  <si>
    <t xml:space="preserve">Småglasbruksarbetarnas samorganisation 1907-1933. I arkivbox BGM_01_484. </t>
  </si>
  <si>
    <t xml:space="preserve">Ausglass - An exhibition of glass art by 16 artists from Australia 21 jan-30 apr 1995. I arkivbox BGM_01_484. </t>
  </si>
  <si>
    <t xml:space="preserve">Undersökning av marknaden i USA för svenskt hushålls- och prydnadsglas år 1950. I arkivbox BGM_01_484. </t>
  </si>
  <si>
    <t xml:space="preserve">Lauschaer Glaskunst Heute  utställningskatalog. I arkivbox BGM_01_484.  </t>
  </si>
  <si>
    <t xml:space="preserve">Erik Höglund * Glas * Glass works. I arkivbox BGM_01_484. </t>
  </si>
  <si>
    <t xml:space="preserve">Glasmuseum  En presentation av Ebeltoft glasmuseum. I arkivbox BGM_01_484. </t>
  </si>
  <si>
    <t xml:space="preserve">Svenskt glas '83 - Prisbelönt design, Utställning på Nationalmuseum 1983. I arkivbox BGM_01_484. </t>
  </si>
  <si>
    <t xml:space="preserve">I bottnen stämplat "TM" och "B" samt graverat "Bergdala, Mats Theselius 2000". Detaljbild på bottnen. </t>
  </si>
  <si>
    <t>Arkivbox med småskrifter BGM_00_392, 590, 592, 593, 616, 617, 618, 657, 681, 682, 751, 752, 1432, 1438, 1439, 1481 och 1482</t>
  </si>
  <si>
    <t>Om Johanstorps småglasbruk 1897-1910. Den andra bruksanläggningen vid stranden av Möckeln. I arkivbox BGM_01_483</t>
  </si>
  <si>
    <t>Modala glasbruk. I arkivbox BGM_01_483</t>
  </si>
  <si>
    <t>Bertil Vallien (Wallien),  "Fire and ice",  glaskonstens förnyare och metafysikens utforskare. I arkivbox 1484</t>
  </si>
  <si>
    <t>Arkivbox med småskrifter BGM_00_611, 612, 613, 621, 671, 698, 719, 1424, 1427, 1431, 1444, 1446, 1464 och 1468.</t>
  </si>
  <si>
    <t>Arkivbox som innehåller olika småskrifter, BGM_00_599, 608, 609, 614, 633, 634, 677, 678, 679, 680, 683, 726, 1428, 1486</t>
  </si>
  <si>
    <t>Gegensätze 3. Utställningskatalog från Glasmuseum Immenhausen 19/2 - 30/6 1994. I arkivbox 1485. Konstnärer Gitt Grännsjö-Carlsson och Bengt Edenfalk</t>
  </si>
  <si>
    <t xml:space="preserve">Neues Glas. I arkivbox 1485. </t>
  </si>
  <si>
    <t xml:space="preserve">Att fånga ljuset - En berättelse om Orreforsglaset. I arkivbox 1485. </t>
  </si>
  <si>
    <t xml:space="preserve">Värt att veta om Glas. I arkivbox 1485. </t>
  </si>
  <si>
    <t xml:space="preserve">Hovmantorp - produktkatalog. I arkivbox 1485. </t>
  </si>
  <si>
    <t xml:space="preserve">Surte - glasbruket som försvann. Erfarenheter och konsekvenser av en företagsnedläggning. I arkivbox 1485. </t>
  </si>
  <si>
    <t xml:space="preserve">Ulrica Hydman-Valliens glaskonst. Teknik i relation till det konstnärliga uttrycket. I arkivbox 1485. </t>
  </si>
  <si>
    <t xml:space="preserve">Kjell Engman. I arkivbox 1485. </t>
  </si>
  <si>
    <t xml:space="preserve">Bengt Edenfalk. I arkivbox 1485. </t>
  </si>
  <si>
    <t xml:space="preserve">Cyklon - Ann Wåhlström - Glas i rörelse - tjugo år med det varma glaset, en tillbakablick, utställningskatalog. I arkivbox 1485. </t>
  </si>
  <si>
    <t xml:space="preserve">Kostaglas - Kosta och dess konstnärer. I arkivbox 1485. </t>
  </si>
  <si>
    <t xml:space="preserve">Fun - Fearless - Female   Utställningskatalog 2006 Ulrica Hydman Vallien och Åas Jugnelius. I arkivbox 1485. </t>
  </si>
  <si>
    <t xml:space="preserve">Arkivbox som innehåller olika småskrifter, BGM_00_597,  600, 605, 606, 640, 641, 696, 697, 699, 703, 745, 1423 </t>
  </si>
  <si>
    <t xml:space="preserve">Fibben Hald ser på våra bruk. I arkivbox 1487. </t>
  </si>
  <si>
    <t xml:space="preserve">Glasbruk och hyttor i Sverige 1555-1985. I arkivbox 1487. </t>
  </si>
  <si>
    <t xml:space="preserve">Orrefors - Katalog 2002. I arkivbox 1487. </t>
  </si>
  <si>
    <t xml:space="preserve">Orrefors - Katalog 2004. I arkivbox 1487. </t>
  </si>
  <si>
    <t xml:space="preserve">Lagerbielke Curated by Peter Hallén Orrefors 2002. I arkivbox 1487. </t>
  </si>
  <si>
    <t xml:space="preserve">Orrefors nr 11. I arkivbox 1487. </t>
  </si>
  <si>
    <t xml:space="preserve">Mats Jonasson Signature collection. I arkivbox 1487.  </t>
  </si>
  <si>
    <t xml:space="preserve">Unikt glas i centrum, utställningskatalog. I arkivbox 1487. </t>
  </si>
  <si>
    <t xml:space="preserve">Lars Hellsten - retrospektivt - utställningskatalog. I arkivbox 1487. </t>
  </si>
  <si>
    <t xml:space="preserve">Utställningskatalog "Glasglädje". I arkivbox 1487.  </t>
  </si>
  <si>
    <t xml:space="preserve">Svenskt konstglas - Auktionskatalog, Folkets Hus, Hovmantorp, 2002-08-11. I arkivbox 1487. </t>
  </si>
  <si>
    <t xml:space="preserve">Swedish Glass - utställningskatalog polsk vandringsutställning 1999. I arkivbox 1487. </t>
  </si>
  <si>
    <t xml:space="preserve">Dricksglas, vinglas, pantograferad dekor med samma mönster som BGM_01_244 och 1494. </t>
  </si>
  <si>
    <t xml:space="preserve">Detaljbild på dekoren. Jämför även med glas BGM_01_1491 och 1492. </t>
  </si>
  <si>
    <t>Karaff med glas och målad dekor</t>
  </si>
  <si>
    <t>Johansfors, etikett "Handmålat Johansfors, Sweden"</t>
  </si>
  <si>
    <t>Munblåsta, dekoren målad</t>
  </si>
  <si>
    <t>Karaff 144, glas 70</t>
  </si>
  <si>
    <t>Karaff 67, glas 50</t>
  </si>
  <si>
    <t>Detaljbillder på dekoren och etiketten</t>
  </si>
  <si>
    <t>Två likörglas(?) i färgat glas med förgylld fot</t>
  </si>
  <si>
    <t>Munblåsta, färgad glasmassa, förgylld fot</t>
  </si>
  <si>
    <t>mynningen 35, buken 50</t>
  </si>
  <si>
    <t>Starkvinsglas(?) med gelbad och slipad dekor och massiv åttkantig fot</t>
  </si>
  <si>
    <t>Fastblåst i form</t>
  </si>
  <si>
    <t>Starkvinsglas(?) eller martiniglas med pantograferad dekor</t>
  </si>
  <si>
    <t>Munblåst drivet, påklippt ben och fot</t>
  </si>
  <si>
    <t>Likörglas(?) i bärnstensfärgat glas</t>
  </si>
  <si>
    <t>Ölglas, pantograferad dekor samma som på glas BGM_00_984 och 1244.</t>
  </si>
  <si>
    <t>Munblåst, påklippt ben och fot, pantograferad dekor.</t>
  </si>
  <si>
    <t>Starkvinsglas(?) med guillocherad dekor i form av en treklöver</t>
  </si>
  <si>
    <t>Detaljbild på dekoren här men jämför även med glaset BGM_01_205 som har samma dekor.</t>
  </si>
  <si>
    <t>Souvernirvas märkt "Öland" och med tryckt mångfärgad dekor, ovalt tvärsnitt</t>
  </si>
  <si>
    <t>Troligen maskinblåst i form, dekoren tryckt</t>
  </si>
  <si>
    <t>Saladjär med grepe, rund, pressad, i grönt glas</t>
  </si>
  <si>
    <t>Pressad, påklippt grepe</t>
  </si>
  <si>
    <t>Undersidan</t>
  </si>
  <si>
    <t>Saladjär med grepe, oval, pressad, i blått glas</t>
  </si>
  <si>
    <r>
      <t>Pressad i tvådelad form, märkt på två ställen "PR</t>
    </r>
    <r>
      <rPr>
        <sz val="9"/>
        <color theme="1"/>
        <rFont val="Arial"/>
        <family val="2"/>
      </rPr>
      <t>D</t>
    </r>
    <r>
      <rPr>
        <sz val="12"/>
        <color theme="1"/>
        <rFont val="Arial"/>
        <family val="2"/>
      </rPr>
      <t>. 130043" (svårläst)</t>
    </r>
  </si>
  <si>
    <t>över grepen 175</t>
  </si>
  <si>
    <t>Ett av märkena</t>
  </si>
  <si>
    <t>Detaljbild på etiketterna.</t>
  </si>
  <si>
    <t>Rydefors var ett rent emballageglasbruk med en stor vanna, en dagvanna och fyra helautomatiska blåsmaskiner, fabrikat Roirant, runt den stora vannan, nedlagt 1970. Den 14 april 2021 besökte Kerstin Fröberg och Björn Zethræus från Bergdala Glastekniska Museum bruket för att fotografera och för att intevjua glasbrukets ägare, Staffan Meijer. För närmare information om Rydefors glasbruk och brukssamhället Rydefors, gå till museets hemsida (bergdala-glastekniska-museum.se), nedladdningsbart och sök i länsmuseernas skriftserie. Intervju med Staffan Meijer: BGM_00_760</t>
  </si>
  <si>
    <t>Intervjun är gjord vid ett besök i Rydefors Glasbruk utanför Alstermo. Rydefors var ett rent emballageglasbruk med en stor vanna, en dagvanna och fyra helautomatiska blåsmaskiner, fabrikat Roirant, runt den stora vannan, nedlagt 1970. En tyvärr dålig reproduktion av instruktionsboken för Roirantmaskinerna finns bilagd här som en pdf-fil. Den 14 april 2021 besökte Kerstin Fröberg och Björn Zethræus från Bergdala Glastekniska Museum bruket för att fotografera och för att intevjua glasbrukets ägare, Staffan Meijer. För närmare information om Rydefors glasbruk och brukssamhället Rydefors, gå till museets hemsida (bergdala-glastekniska-museum.se), nedladdningsbart och sök i länsmuseernas skriftserie.</t>
  </si>
  <si>
    <t>Rydefors Emballageglasbruk. Totalt elva bilder, utöka höjden på detta fält.
Bilder:
BGM_00_787a visar vannan sedd från den helautomatiska flaskblåsningsmaskinen. Bilden definierar riktningar för de följande bilderna såhär. Bilden är tagen "framåt" och Roirant-maskinen står snett bakåt höger. Kylugnen står också den snett bakåt höger, på andra sidan om Roirant-maskinen. Öppna pdf-filen på referens BGM_00_760. På sidan 2 finns en bild på själva maskinen sedd från sidan. Den stora hävarmen på toppen, med sin motvikt, avslutas till vänster med en krok. I drift lyfter denna krok ugnsluckan på vannan. Bilden på sidan 3 i pdf-filen visar maskinen snett framifrån höger, med de riktningsdefinitioner som införts i den här texten. 
BGM_00_787b visar vannans öppning genom vilken Roirantmaskinens förform sticks.
BGM_00_787c visar hållaren för förformen sedd från höger sida, framifrån. Förformen sticker in i vannan och definierar mängden glas för produkten. Glaset sugs upp i förformen. Förformen tippas tillbaka in i maskinen och glaset töms i färdigformen.
BGM_00_787d visar färdigformen sedd från höger sida snett bakifrån.
BGM_00_787e visar färdigformen sedd från vänster sidan snett bakifrån. Den färdiga produkten lämnar färdigformen och glider på glidbanan mot betraktaren snett bakåt.
BGM_00_787f visar glidbanan och transportbandet som snett bakåt höger leder till kylugnen.
BGM_00_787g är återigen tagen framåt men på längre avstånd än BGM_00_787a. Biledn visar hur transportbandet framifrån rundar Roirantmaskinen för att nå fram till kylugnen som står till höger utanför bilden.
BGM_00_787h visar Staffan Meijerbakom Roirantmaskinen.
BGM_00_787i visar Staffan Meijer bakifrån och Björn Zethræus framifrån. Bilden är tagen från samma plats som BGM_00_787g.
BGM_00_787j och BGM_00_787k visar litet av formförrådet.</t>
  </si>
  <si>
    <t>Dekoren är två kvistar med blad plus texten "På vakt - Någonstans i Sverige 1940". Oläslig signatur. Här finns dels detaljbild på dekoren och dels en på etiketten.</t>
  </si>
  <si>
    <t>The chemical catechism 6'th edition (sök ordet "glass" i texten)</t>
  </si>
  <si>
    <t>Här finns en närbild på dekoren. Jämför med glas BGM_01_495 där det även finns en närbild på dekoren</t>
  </si>
  <si>
    <t>Detaljbild på dekoren. Jämför dekoren med glasen BGM_00_955 och 956.</t>
  </si>
  <si>
    <t xml:space="preserve">Munblåst, planslipade ytor, graverat huvudmotiv (bågskytt), slipade extra fåglar på övriga ytor samt slipad text "40 år" på baksidan. Mest sannolikt kristall. På baksidan långt ner graverad "40 år". </t>
  </si>
  <si>
    <t xml:space="preserve">Detaljbild på dekoren och på etiketten. </t>
  </si>
  <si>
    <t xml:space="preserve">Närbild på texten. </t>
  </si>
  <si>
    <t>Utöver graderingen texten "St. Kopparbergs Bergslags A.B. Falu ättiksfabrik". Här närbild på texten.</t>
  </si>
  <si>
    <t>Detaljbild på dekoren och på etiketten. Jämför även mönsterplåt BGM_00_099b.</t>
  </si>
  <si>
    <t xml:space="preserve">Mallen är i det här fallet helt anpassad till den yttre formen, med ett undantag. Näst nederst i skålen finns en rad med invändiga rillor som inte motsvaras på skålens utsida. Detta visar att den inte är enkelt fastblåst, för då skulle den inre formen avspeglas i den yttre. Bilden visar mönstret i formens botten.  </t>
  </si>
  <si>
    <t xml:space="preserve">Märkt "1/2 lit.  Surte" i bottnen. </t>
  </si>
  <si>
    <t xml:space="preserve">Detaljbild på harpan. </t>
  </si>
  <si>
    <t>Detaljbild på dekoren här men även vid vid glasen 960, 961 och motsvarande vid glas 1501.</t>
  </si>
  <si>
    <t>Starkvins- eller dessertvinsglas med guillocherad dekor och påklippt rakt ben med kula. Svagt päronformad kuppa.</t>
  </si>
  <si>
    <t>Formblåst, påklippt ben och fot, guillocherad dekor</t>
  </si>
  <si>
    <t xml:space="preserve">Martiniglas med guillocherad dekor, meanderslinga och stjärnor. </t>
  </si>
  <si>
    <t>Stort vinglas, trattformat med pantograferad dekor. Påklippt fot</t>
  </si>
  <si>
    <t xml:space="preserve">Formblåst, påklippt fot med kula, pantograferad dekor. </t>
  </si>
  <si>
    <t xml:space="preserve">Detaljbild på mönstret. </t>
  </si>
  <si>
    <t xml:space="preserve">Dessert- eller starkvinsglas(?), optikblåst med pantograferad dekor. </t>
  </si>
  <si>
    <t>Optikblåst, påklippt ben och fot, pantograferad dekor.</t>
  </si>
  <si>
    <t xml:space="preserve">Dessert- eller starkvinsglas(?) med guillocherad dekor. </t>
  </si>
  <si>
    <t xml:space="preserve">Formblåst, påklippt ben och fot, guillocherad dekor. </t>
  </si>
  <si>
    <t>Vattenglas med gulfärgad kant och pantograferad dekor.</t>
  </si>
  <si>
    <t>Formblåst, kanten gulfärgad, sannolikt med pulver, dekoren pantograferad.</t>
  </si>
  <si>
    <t xml:space="preserve">Dessert- eller starkvinsglas(?) med målad dekor och silverrand vid mynningen. </t>
  </si>
  <si>
    <t xml:space="preserve">Formblåst, påklippt ben och fot, målad dekor ser ut som emaljfärg. Silverranden på mynningen sannolikt gjord med pulver. </t>
  </si>
  <si>
    <t>Formblåst, påklitt hänkel,</t>
  </si>
  <si>
    <t>Över hänkeln 84</t>
  </si>
  <si>
    <t>Foten 70, mynningen 62</t>
  </si>
  <si>
    <t xml:space="preserve">Pressad, lystrad vas. </t>
  </si>
  <si>
    <t xml:space="preserve">Pressad i tredelad form, lystrad. </t>
  </si>
  <si>
    <t>Kulturarvets digitalisering</t>
  </si>
  <si>
    <t>Summanen H.</t>
  </si>
  <si>
    <t>Eget förlag "Vulkan", ISBN 9789189345164</t>
  </si>
  <si>
    <t>Köpt</t>
  </si>
  <si>
    <t>Växjöbladet Kronobergaren 2022-06-17</t>
  </si>
  <si>
    <t>Ölglas(?) med påklippt ben och fot, blomslipad dekor</t>
  </si>
  <si>
    <t>Munblåst i form, blomslipad dekor och en slipad rand vid mynningen</t>
  </si>
  <si>
    <t>Museet, gåva från Jörgen Melin</t>
  </si>
  <si>
    <t>Champagneflöjt med påklippt ben och fot, screentryckt dekor</t>
  </si>
  <si>
    <t>Munblåst i form, Dekor vindruvsklasar screentryckt direkt på glaset.</t>
  </si>
  <si>
    <t xml:space="preserve">Detaljbild på etiketten här. Detaljbild på dekoren vid glas BGM_01_047, jämför även mönsterplåt 127A samt glasen BGM_01_281, 282 och 283. </t>
  </si>
  <si>
    <t>Kaffekula, stor, vanlig typ med rund botten, klart glas</t>
  </si>
  <si>
    <t>Kaffekula i klart glas med plan botten och rundsmält kant</t>
  </si>
  <si>
    <t>Idesjö</t>
  </si>
  <si>
    <t>Detaljbild på halsen</t>
  </si>
  <si>
    <t>Kaffekula i klart glas, konkav botten, bleckhållare fodrad med tidningspapper.</t>
  </si>
  <si>
    <t>Måtten avser bleckhållaren, inte kulan</t>
  </si>
  <si>
    <t>Kaffekula i klart glas, konkav botten, planslipad mynning, näverhållare.</t>
  </si>
  <si>
    <t>Måtten avser hållaren, inte kulan</t>
  </si>
  <si>
    <t>Ölglas(?) med guillocherad dekor (a la greque även kallad allagreck), grön fot, guldrand i mynningen.</t>
  </si>
  <si>
    <t>Munblåst, påklippt fot i grönt glas, målad guldrand utanpå och inuti mynningen.</t>
  </si>
  <si>
    <t xml:space="preserve">Vattenkaraff med guillocherad dekor (a la greque även kallad allagreck). </t>
  </si>
  <si>
    <t>Mynningen 53, buken 95</t>
  </si>
  <si>
    <t>Närbild på dekoren vid glas BGM_01_361.</t>
  </si>
  <si>
    <t>Starkvinsglas med guillocherad dekor, påklippt rakt ben.</t>
  </si>
  <si>
    <t>Munblåst, ben och fot påklippta, guillocherade dekor.</t>
  </si>
  <si>
    <t>Karaff med slipning för proppen (proppen saknas) och guillocherad dekor.</t>
  </si>
  <si>
    <t>Munblåst, påklippt fot, proppslipning i halsen.</t>
  </si>
  <si>
    <t>Munblåst, dekoren guillocherad med dubbelspesapparat. Intressant är att hänkeln klippts på efter att etsningen har genomförts.</t>
  </si>
  <si>
    <t>Detaljbild på dekoren samt en närbild som visar hur hänkeln klippts på efter att dekoren är etsad.</t>
  </si>
  <si>
    <t>Vitvinsglas(?)</t>
  </si>
  <si>
    <t>Mumblåst, påklippt ben och fot, guillocherad och slipad dekor</t>
  </si>
  <si>
    <t>Vattenglas(?), eller seltersglas</t>
  </si>
  <si>
    <t xml:space="preserve">Elon </t>
  </si>
  <si>
    <t>Grogglas</t>
  </si>
  <si>
    <t>Munblåst form, pantograferad dekor</t>
  </si>
  <si>
    <t>Detaljbild på dekoren. Se även mönsterplåtarna BGM_00_097, 00_105 och 00_106.</t>
  </si>
  <si>
    <t>Champagneflöjt med pantograferad dekor, påklippt rakt ben med kula.</t>
  </si>
  <si>
    <t>Detaljbild på dekoren vid glas BGM_01_526. Se även mönsterplåtarna BGM_00_097, 00_105 och 00_106.</t>
  </si>
  <si>
    <t>Champagneskål med pantograferad dekor, påklippt rakt ben med kula.</t>
  </si>
  <si>
    <t>Ölglas med pantograferad dekor, påklippt rakt ben med kula.</t>
  </si>
  <si>
    <t>Rödvinsglas med pantograferad dekor, påklippt rakt ben med kula.</t>
  </si>
  <si>
    <t>Seltersglas eller litet vattenglas med pantograferad dekor.</t>
  </si>
  <si>
    <t>Madeiraglas med pantograferad dekor, påklippt rakt ben med kula.</t>
  </si>
  <si>
    <t>Etikettmärkt Kosta</t>
  </si>
  <si>
    <t>Starkvunsglas med pantograferad dekor, påklippt rakt ben med kula.</t>
  </si>
  <si>
    <t>Likörglas med pantograferad dekor, påklippt rakt ben med kula.</t>
  </si>
  <si>
    <t>Munblåst med mattetsad märkniing</t>
  </si>
  <si>
    <t>65 (buk)</t>
  </si>
  <si>
    <t>Skål i eldfast gult glas under botten märkt "NIFE", "Heat-resisting glass", "Madei in Sweden" samr "D-222".</t>
  </si>
  <si>
    <t xml:space="preserve">Jämför BGM_00_931 som är samma modell men i annan storlek. </t>
  </si>
  <si>
    <t xml:space="preserve">Detaljbild på benet. Jämför BGM_00_854 som är samma modell men i annan storlek. </t>
  </si>
  <si>
    <t>Ljusstake i fattigmanssilver, höjd 225 mm, målad. Blåst "på rätt håll", med tät botten. Förseglad i toppen med den metalliska ljushållaren. Försilvringen ankommen.</t>
  </si>
  <si>
    <t>Skål på fot, 122 mm hög, skålens diameter 143 mm. Blåst upp-och-ner med försegling i botten. Försilvrad på insidan, därefter gelbad inuti skålen vilket ger ett förgyllt intryck. Mattetsad dekor. Benet skadat, vridet, i mjukt tillstånd. Försilvring och förgyllning båda i perfekt skick.</t>
  </si>
  <si>
    <t>Sibal eldfast glas. Enligt (https://www.precisensan.com/antikforum/showthread.php?48979-%F6vab&amp;p=283684&amp;viewfull=1#post283684) tillverkade Reijmyre eldfast glas 1972-86. Ursprungligen var varumärket SIBAL men det ändrades sedan till SIAL.</t>
  </si>
  <si>
    <t>Okänd, mönstret finns i Einar Peterssons anteckningsbok från Kosta. Se även Kostas kataloger 1944, 1956 samt "kosta-utan-aar" på undersidan "Nedladdningsbart" på museets hemsida.</t>
  </si>
  <si>
    <t xml:space="preserve">Detaljbid på dekoren. Samma dekor finns på BGM_00_954. </t>
  </si>
  <si>
    <t>När Gerda Strömberg ritade detta mönster var hon verksam vid Eda men flyttade sedan till Strömbergshyttan och Kosta. Den mönsterplåt vi har (BGM_00_087) kommer från Kosta. Vi kan alltså inte med säkerhet säga om glaset gjorts på Eda eller Kosta. Se även Kostas katalog 1944, 1956 samt "kosta-utan-aar" på undersidan "Nedladdningsbart" på museets hemsida.</t>
  </si>
  <si>
    <t>Svårt att exakt säga hur den ursprungliga formen varit. Detta objekt liksom BGM_01_009 kan från början ha vait en plan assiett som i detta fall klämts samman från tre sidor. Lägg märke till att mönstret är detsamma på BGM_01_009 och 010. De två objekten tillsamman illustrerar hur pressningen innebar att flera saluvaror kunde tillverkas med bara en form.</t>
  </si>
  <si>
    <t>Troligen maskinblåst, mönstret kan vara pantograferat, förgyllt ovanpå och även insidan förgylld (oroplastisk bård).</t>
  </si>
  <si>
    <t xml:space="preserve">Sannolikt pressad  med vriden optik i mallen och under foten. </t>
  </si>
  <si>
    <t>Troligen pressad, mest sannolikt kristallglas, graverad dekor, graveringen gjord med handstycke</t>
  </si>
  <si>
    <t>Museet, Gåva från Hasse Henriksson i Lessebo</t>
  </si>
  <si>
    <t xml:space="preserve">Vinglas med grågrönt ben och pantogrferad dekor. </t>
  </si>
  <si>
    <t>Eventuellt servis "Björn" från Hovmantorps Nya 1939 men detta är osäkert.</t>
  </si>
  <si>
    <t>Meddelanden och rapporter från Sigtuna museum 1401-4645 , 33</t>
  </si>
  <si>
    <t xml:space="preserve">Detta är faktahäftet som hör samma med bildband med ljud, C-E-Fritzes Bokförlag nr, 61-70-16-11 10-min_24-bilder, inventarienummer BGM_00_247. Copyrightskyddat material, kontakta stiftelsen för att få se det. </t>
  </si>
  <si>
    <t>Redaktion: Anderbjörk J.E.,  Hansen B.,  Larsson L-O,  Petersson T.,  Skribenter utom redaktionen, Nisbeth Å.,  Nordström O.,  Fogelberg T.,  Hermelin C.,  Lutterman H</t>
  </si>
  <si>
    <t>Bordssats i sex delar, Fat (BGM_01_274a), salt- och pepparkar (BGM_01_274b och c), olje- och vinägerflaskor (BGM_01_274d och e) samt senapsburk (BGM_01_274f). Locken är av glas och propparna slipade.</t>
  </si>
  <si>
    <t>Bildband med ljud, C-E-Fritzes Bokförlag nr, 61-70-16-11 10-min_24-bilder</t>
  </si>
  <si>
    <t>Plastskiva med 24 lock till konserveringsburkar fördelade på sex rader, här betecknade a tom y men utan egna nummer. Lockens märkning förtecknas här.
Översta raden a-d: W.G:SON ELLING NYBRO,  GLIMMA GLASBRUK GLIMÅKRA,  FLYGSFORS GLASBRUK ORREFORS,  A.B. IDESJÖ GLASBRUK ÄLGHULT
Andra raden e-h: A.B. MÅLERÅS GLASBRUK MÅLERÅS,  SKRUV,  TRELLEBORGS GLASINDUSTRI TRELLEBORG,  KONSERVERINGSBURK SURTE (stor)
Tredje raden i-l: KOSTA,  LIMMARED,  FÄRE GLASBRUK ÄLMHULT,  KONSERVERINGSBURK SURTE (liten)
Fjärde raden m-p: KOSTA KIB,  KOSTA KUNGL. HOVLEVERANTÖR (liten),  A.B. MÅLERÅS GLASBRUK MÅLERÅS,  SVEA ABSOLUT LUFTTÄT
Femte raden q-t: PEBECO,  FUTURUM,  Å.G.,  BG
Sjätte raden u-y: Konservglas original (märkt med en krona),  D A (märkt med en torshammare?),  A G (märkt med tre kronor),  "IDEAL" (märkt med tre kronor)
"KIB" i "Kosta KIB" står för "KostaInläggningsBurk", burkar som inte garanterades tåla kokning utan var bara för kalla inläggningar och alltså inte för konservering.</t>
  </si>
  <si>
    <t>Museet, blandat gåvor från Gunnar Björberg och loppisfynd</t>
  </si>
  <si>
    <t xml:space="preserve">Karaff, guillocherad dekor, med inslipad propp. </t>
  </si>
  <si>
    <t xml:space="preserve">Munblåst. Observera att kraffen har ett etsat (Guillocherat) rutmönster istället för ett slipat. Detta är en senare och mera rationell utformning av Pall Mall servisen. Däremot vet vi inte när denna övergång skedde. </t>
  </si>
  <si>
    <t>Troligen maskinblåst men osäkert. Mönstret finns i Einar Petterssons ("Syra-Einar") från Kosta anteckningsböcker.</t>
  </si>
  <si>
    <t xml:space="preserve">Munblåst, påklippt ben och fot. </t>
  </si>
  <si>
    <t>Troligen Johansfors</t>
  </si>
  <si>
    <t>TipTop</t>
  </si>
  <si>
    <t xml:space="preserve">1900-talets första hälft. </t>
  </si>
  <si>
    <t xml:space="preserve">Detaljbild på dekoren. Se även länken https://auctionet.com/sv/727423-glasservis-82-delar-tip-top-edvin-ollers-elme-glasbruk-1900-talets-forsta-halft/images. </t>
  </si>
  <si>
    <t xml:space="preserve">Detaljbild på dekoren. Mönstret påminner om "Laura" i Einar Petterssons på Kosta ("Syra-Einar") vita anteckningsbok. </t>
  </si>
  <si>
    <t>Munblåst, påklippt fot, mattetsad dekor</t>
  </si>
  <si>
    <t xml:space="preserve">Munblåst, pantograferad dekor, mönsterplåt BGM_00_099B. </t>
  </si>
  <si>
    <t xml:space="preserve">Vattenglas(?), mindre grogglas(?), guillocherad och slipad dekor, jämför glasen BGM_00_960, 961 samt BGM_01_501. </t>
  </si>
  <si>
    <t>Vinglas med guillocherad dekor, samma mönster som på BGM_01_181.  Jämför även med mönstret på glas BGM_01_340 och BGM_01_359.</t>
  </si>
  <si>
    <t>Detaljbild på dekoren.  Samma mönster på glasen BGM_00_984, BGM_01_180, BGM_01_244 samt BGM_01_494.</t>
  </si>
  <si>
    <t>Detaljbild på dekoren vid glasen BGM_00_984 och 1244.  Samma mönster på glasen BGM_00_984, BGM_01_180, BGM_01_244 samt BGM_01_494.</t>
  </si>
  <si>
    <t>Detaljbild på dekoren. Samma mönster på glasen BGM_00_984, BGM_01_180, BGM_01_244 samt BGM_01_494.</t>
  </si>
  <si>
    <t xml:space="preserve">Troligen munblåst, påklippt ben, silvermålat och bränt före pantografering och etsniing. Oroplastisk dekor. </t>
  </si>
  <si>
    <t>Tallrik med fotoetsat och förgyllt motiv</t>
  </si>
  <si>
    <t>Troligen Sndvik</t>
  </si>
  <si>
    <t xml:space="preserve">Troligen Kosta. </t>
  </si>
  <si>
    <t>Munblåst i form, påklippt hänkel, driven och efterarbetad hals, slipad dekor i taillé gravure. Proppen rut- och fasettslipad.</t>
  </si>
  <si>
    <t xml:space="preserve">Närbild på dekoren. Svårt drabbad av glassjuka. Mönstret finns i en tidig Kosta-katalog. </t>
  </si>
  <si>
    <t xml:space="preserve">Morsdagstallrik Orrefors 1974. </t>
  </si>
  <si>
    <t>Pressad i blått glas, fotoetsad och förgylld</t>
  </si>
  <si>
    <t>Detaljbild på dekoren. Observera att det som ser ut som guld är reflexer.</t>
  </si>
  <si>
    <t xml:space="preserve">"Friendship"? </t>
  </si>
  <si>
    <t>Flaska "Saturnus" för liköressens i grönt glas</t>
  </si>
  <si>
    <t>Limmared</t>
  </si>
  <si>
    <t xml:space="preserve">Etikett "Saturnus", "Curaco-Crux" samt "Liqueur", oläslig etikett på baksidan. Se även extern länk https://www.precisensan.com/antikforum/showthread.php?7707-Karaff&amp;p=45865&amp;viewfull=1#post45865. </t>
  </si>
  <si>
    <t>Posten stött i reffelform men inte roterad under blåsningen. Pantograferad dekor, se mönsterplåt BGM_00_088b.</t>
  </si>
  <si>
    <t xml:space="preserve">Eventuellt Kosta. </t>
  </si>
  <si>
    <t>Liten mugg eller sejdel med mattetsad dekor som påminner om "svalan och rosen" men utan svala och dessutom texten "För en snäll gosse".</t>
  </si>
  <si>
    <t>Detaljbild på dekoren. Se även mönsterplåt BGM_00_88B</t>
  </si>
  <si>
    <t>Framsidan "S" mot randig bakgrund (jfr 107, 108 och 109), baksidan logotyp för restaurangbolaget "Sara". Se även saladjären BGM_00_848.</t>
  </si>
  <si>
    <t>Alvesta mekan- och modell tillverkade modeller för press- och blåsformar för flera glasbruk. Detta är en enkel gjutmodell av en flaska, sannolikt men inte säkert för någon hushållsprodukt eftersom flaskan har en enkel form och är tämligen stor. Man kan anta att formen varit avsedd för endera en halv- eller en helautomatisk flaskblåsningsmaskin. Märkt "No 2542 2 st" på baksidan.</t>
  </si>
  <si>
    <t>Alvesta mekan- och modell tillverkade modeller för press- och blåsformar för flera glasbruk. Detta är en enkel gjutmodell av en flaska, sannolikt men inte säkert för någon hushållsprodukt eftersom flaskan har en enkel form och är tämligen stor. Man kan anta att formen varit avsedd för endera en halv- eller en helautomatisk flaskblåsningsmaskin. Omärkt - alternativt oläslig märkning - på baksidan.</t>
  </si>
  <si>
    <t>Alvesta mekan- och modell tillverkade modeller för press- och blåsformar för flera glasbruk. Detta är en enkel gjutmodell av en flaska, sannolikt men inte säkert för någon kosmetisk produkt eftersom flaskan har en elegant form och är liten. Man kan anta att formen varit avsedd för endera en halv- eller en helautomatisk flaskblåsningsmaskin. Märkt "No 3183 duplex" på baksidan.</t>
  </si>
  <si>
    <t>Alvesta mekan- och modell tillverkade modeller för press- och blåsformar för flera glasbruk. Detta är en enkel gjutmodell av en flaska, sannolikt men inte säkert för någon kosmetisk produkt eftersom flaskan har en elegant form. Samtidigt är flaskan så stor att det borde vara hårvatten eller liknande. Man kan anta att formen varit avsedd för endera en halv- eller en helautomatisk flaskblåsningsmaskin. Omärkt.</t>
  </si>
  <si>
    <t xml:space="preserve">Alvesta mekan- och modell tillverkade modeller för press- och blåsformar för flera glasbruk. Detta är en enkel gjutmodell av en flaska, sannolikt men inte säkert för någon dryck eftersom flaskan har en enkel form och är tillräckligt stor. Man kan anta att formen varit avsedd för endera en halv- eller en helautomatisk flaskblåsningsmaskin. Märkt "No 1781 Platta=25 Puts=84 4 st" på baksidan. Jämför med glas BGM_01_376. </t>
  </si>
  <si>
    <t>Alvesta mekan- och modell tillverkade modeller för press- och blåsformar för flera glasbruk. Detta är en enkel gjutmodell av en flaska, sannolikt men inte säkert för någon medicinsk produkt eftersom flaskan har en enkel form och är liten. Man kan anta att formen varit avsedd för endera en halv- eller en helautomatisk flaskblåsningsmaskin. Baksidan urtagen men omärkt.</t>
  </si>
  <si>
    <t>Alvesta mekan- och modell tillverkade modeller för press- och blåsformar för flera glasbruk. Detta är en enkel gjutmodell av en flaska, sannolikt men inte säkert för någon medicinsk produkt eftersom flaskan har en enkel form och är liten. Man kan anta att formen varit avsedd för endera en halv- eller en helautomatisk flaskblåsningsmaskin. Baksidan urtagen och märkt "4 st".</t>
  </si>
  <si>
    <t>Alvesta mekan- och modell tillverkade modeller för press- och blåsformar för flera glasbruk. Detta är en enkel gjutmodell av en flaska, sannolikt men inte säkert för någon hushållsprodukt eftersom flaskan har en enkel form och är stor nog för t ex vinäger eller liknande. Man kan anta att formen varit avsedd för endera en halv- eller en helautomatisk flaskblåsningsmaskin. Baksidan urtagen och märkt "No 3098 4 st".</t>
  </si>
  <si>
    <t>Alvesta mekan- och modell tillverkade modeller för press- och blåsformar för flera glasbruk. Den är märkt "2 st".</t>
  </si>
  <si>
    <t>Alvesta mekan- och modell tillverkade modeller för press- och blåsformar för flera glasbruk. Ingen märkning.</t>
  </si>
  <si>
    <t>Gjutmodell, vas? Höjd 136 mm, bredd 123 mm.</t>
  </si>
  <si>
    <t>Handhållen fotsax</t>
  </si>
  <si>
    <t>Alvesta mekan- och modell tillverkade modeller för press- och blåsformar för flera glasbruk.</t>
  </si>
  <si>
    <t>Ingick i vad museet övertog från Föreningen glas i Hovmantorp vid föreningens avveckling år 2019. Samma sak gäller glaset, inventarienummer BGM_00_888.</t>
  </si>
  <si>
    <t>Pressform med ring och malle för en slät skål med mönstred utsida. Ytterdiameter 210 mm. Mallen är monterad i den manuella pressen.</t>
  </si>
  <si>
    <t>Denna hittades i magasinet "Långholmen" i Kosta tillsammans med de två Guillocheringsmaskinerna BGM_01_054 och 01_055. Telefonkontakt med Kennert Koch bekräftade att vi fick ta dessa till museet.</t>
  </si>
  <si>
    <t>Grafitform, öppen uppåt och nedåt, med räfflor</t>
  </si>
  <si>
    <t>Tolv slipade fasetter, pantograferad dekor</t>
  </si>
  <si>
    <t>På framsidan, BGM_01_554, bland andra mönsstret till glas BGM_01_555 "Celebrated Mountain Dew"</t>
  </si>
  <si>
    <t>Vas i klart glas, handmålad med vita och blåa blommor</t>
  </si>
  <si>
    <t>Munblåst, påklippt fot, handmålad dekor.</t>
  </si>
  <si>
    <t>74 (mynningen)</t>
  </si>
  <si>
    <t>Vas i klart glas, mattetsad insida, handmålad (airbrush??) dekor med blommotiv</t>
  </si>
  <si>
    <t>Munblåst, matterad insida, målad dekor.</t>
  </si>
  <si>
    <t>42 (mynningen)</t>
  </si>
  <si>
    <t>Flaska, troligen tänkt att användas som vas, i klart glas. Mattetsad insida, emaljmålad fågel.</t>
  </si>
  <si>
    <t>Munblåst. Mattetsad insida, fågel målad med emaljfärg</t>
  </si>
  <si>
    <t>44 (mynningen)</t>
  </si>
  <si>
    <t xml:space="preserve">Lampglas med gänga, fastblåst, klart glas </t>
  </si>
  <si>
    <t>Troligen blåst i en halvautomat, tvådelad form, fastblåst</t>
  </si>
  <si>
    <t>77 (gängan)</t>
  </si>
  <si>
    <t>Flaska i blått glas</t>
  </si>
  <si>
    <t>88 (bröstet)</t>
  </si>
  <si>
    <t>Spindel?? Nät??</t>
  </si>
  <si>
    <t>Karaff i klart glas</t>
  </si>
  <si>
    <t>Fastblåst i tvdelad form. En formskarv synlig men troligen har formen bara varit tvådelad.</t>
  </si>
  <si>
    <t>Karaff i klart glas, dekorerad med en screentryckt, transparent dekal, snedslipad mynning</t>
  </si>
  <si>
    <t>Sannolikt maskinblåst, dekaldekorerad</t>
  </si>
  <si>
    <t>Shotglas i klart glas märkt med bokstaven "K", screentryckt</t>
  </si>
  <si>
    <t>Sannolikt maskinblåst, hetsprängt, skcreentryckt</t>
  </si>
  <si>
    <t>"Statement Earth"</t>
  </si>
  <si>
    <t>Vattenglas, åttakantigt, återvunnet glas, texten "Videum" lasergraverad</t>
  </si>
  <si>
    <t>2015?</t>
  </si>
  <si>
    <t>Fastblåst, lasergraverat</t>
  </si>
  <si>
    <t>Detaljbilder dels på den fastblåsta texten "Statement Earth" och dels på den lasergravrade textetn "Videum"</t>
  </si>
  <si>
    <t>Troligen tre olika år.</t>
  </si>
  <si>
    <t>Troligen munlåsta i form, påklippt hänkel, olika dekorationstekniker</t>
  </si>
  <si>
    <t>2018, 2022, 2018</t>
  </si>
  <si>
    <t>Museet loppisfund</t>
  </si>
  <si>
    <t>Detaljbilder på de tre dekorerna, blästrad, screentryckt, dekal.</t>
  </si>
  <si>
    <t>Mätglas 100 ml, etsad skala</t>
  </si>
  <si>
    <t xml:space="preserve">Munblåst i form, etsad skala, påklippt fot. </t>
  </si>
  <si>
    <t>Starkvinsglas, mattetsad dekor</t>
  </si>
  <si>
    <t>Munblåst i form, påklippt ben och fot, mattetsad dekor</t>
  </si>
  <si>
    <t>Detaljbild på dekoren. Jämför även BGM_01-553 som har samma dekor och där det finns en närbild.</t>
  </si>
  <si>
    <t>Detaljbild på dekoren. Jämför även BGM_01-553 som har samma dekor</t>
  </si>
  <si>
    <t>Grogglas med mattetsad dekor. På ena sidan varumärket "Celebrated Mountain Dew", på andra sidan ett porträtt med texten "Lord Roberts v.c."</t>
  </si>
  <si>
    <t>Troligen maskinblåst, mattetsad dekor</t>
  </si>
  <si>
    <t xml:space="preserve">Museet, köpt på nätet </t>
  </si>
  <si>
    <t>Detaljbilder på dekoren</t>
  </si>
  <si>
    <t>Grogglas med mattetsa dekor. Sydafrikas statsvapen mattetsat.</t>
  </si>
  <si>
    <t>Troligen maskinblåst, mattetsad dekor.</t>
  </si>
  <si>
    <t>Punschmugg med mattetsad dekor "Svalan och Rosen"</t>
  </si>
  <si>
    <t>Munblåst i form, mattetsad dekor, påklippt hänkel.</t>
  </si>
  <si>
    <t>73 över hänkeln</t>
  </si>
  <si>
    <t>Mine</t>
  </si>
  <si>
    <t>Dricksglas, centrifugerat, men vit, strimmig dekor</t>
  </si>
  <si>
    <t>2003(?)</t>
  </si>
  <si>
    <t>Varumärke SEA, dock inte tillverkat på SEA.</t>
  </si>
  <si>
    <t>Varumärke Kosta-Boda. Dock inte nödvändigtvis tillverkat i Kosta.</t>
  </si>
  <si>
    <t xml:space="preserve">Centrifugerat. Höjdskillnaden hos det här glaset är cirka 1 cm från ena sidan till den andra. </t>
  </si>
  <si>
    <t>All about you.</t>
  </si>
  <si>
    <t>Sara Woodrow.</t>
  </si>
  <si>
    <t>Drink- eller cocktailglas, pantograferad dekor.</t>
  </si>
  <si>
    <t>Detaljbild på dekoren vid glas BGM_00_983. Se även BGM_00_994.</t>
  </si>
  <si>
    <t>Cocktailglas med pantograferad och förgylld dekor. Målade guldränder på randen, foten och på benet</t>
  </si>
  <si>
    <t>Munblåst i form, påklippt ben och fot, pantograferat och förgyllt mönster. Målade guldränder.</t>
  </si>
  <si>
    <t xml:space="preserve">Cocktailglas med guillocherad dekor. </t>
  </si>
  <si>
    <t>Evakd</t>
  </si>
  <si>
    <t>Cocktailglas med pantograferad dekor.</t>
  </si>
  <si>
    <t>Vinglas, rödvinsglas(?), med guillocherad dekor</t>
  </si>
  <si>
    <t>Formblåst, påklippt ben och fot, Guillocherad dekor</t>
  </si>
  <si>
    <t>Vinglas (starkvin?) med pantograferad dekor</t>
  </si>
  <si>
    <t>Formblåst, påklippt ben och fot, Pantograferad dekor</t>
  </si>
  <si>
    <t>Munblåst i form, påklippt ben, pantograferad dekor</t>
  </si>
  <si>
    <t>Munblåst i form, mattetsad dekor, påklippt ben och fot</t>
  </si>
  <si>
    <t>Seltersglas med pantograferad dekor.</t>
  </si>
  <si>
    <t>Munblåst i form, pantograferad dekor</t>
  </si>
  <si>
    <t>Linoleumsnitt Gammal fönsterglastillverkning. Första trycket 1 état, handtryck. 1974</t>
  </si>
  <si>
    <t>Fanns med bland det som museet övertiog vid stiftelsebildningen.</t>
  </si>
  <si>
    <t>Ordförandeklubba för Stftelsen Bergdala Glastekniska Museum</t>
  </si>
  <si>
    <t>Fanns med bland det som museet övertiog vid stiftelsebildningen. Förvaras på Lilla Lövås.</t>
  </si>
  <si>
    <t>Växjöbladet Kronobergaren 2022-09-09</t>
  </si>
  <si>
    <t>Växjöbladet Kronobergaren 2022-08-12</t>
  </si>
  <si>
    <t>Kataloger</t>
  </si>
  <si>
    <t>Kataloger, Kosta</t>
  </si>
  <si>
    <t>Kataloger, Alla</t>
  </si>
  <si>
    <t>Jugendglas från Reijnyre (utställningskatlog)</t>
  </si>
  <si>
    <t>Mörkfors G.,  Lundgren K.</t>
  </si>
  <si>
    <t>Östergötlands länsmuseums förlag, Linköping. ISBN 9789185908806, utställningskatalog nr 86</t>
  </si>
  <si>
    <t>Gåva från Karina Linnér</t>
  </si>
  <si>
    <t>Katalog Åfors</t>
  </si>
  <si>
    <t>Filen laddas ner från hemsidan</t>
  </si>
  <si>
    <t>Katalog med prislista Åfors</t>
  </si>
  <si>
    <t>Cirka 1940</t>
  </si>
  <si>
    <t>Katalog med Ernest Gordons glas Åfors</t>
  </si>
  <si>
    <t>Katalog nr 1 Åfors</t>
  </si>
  <si>
    <t>Katalog nr 5 Åfors</t>
  </si>
  <si>
    <t>Price list 1930 Åfors</t>
  </si>
  <si>
    <t>Prislista 1946 Åfors</t>
  </si>
  <si>
    <t>Prislista utan årtal Åfors</t>
  </si>
  <si>
    <t>Katalog och prislista Åseda, 1971-73</t>
  </si>
  <si>
    <t>Katalog Kronabruken, division Åseda</t>
  </si>
  <si>
    <t>Älghult: Catalogue of Handmade Table Glass</t>
  </si>
  <si>
    <t>Älghult: Ett ural av de mest gångbara restaurantglasen</t>
  </si>
  <si>
    <t>1961(?)</t>
  </si>
  <si>
    <t>Älghult: Katalog med prislista 1980</t>
  </si>
  <si>
    <t>Björkå: Katalog från Aktiebolaget F.O. Gleisner &amp; C:o, Björkå glasbruk, Ekhorva</t>
  </si>
  <si>
    <t>Björkå: Catalogue of fire-proof oven-moulds etc from kommanditbolaget Gleisner E C:o, Björkå glasbruk, Ekhorva</t>
  </si>
  <si>
    <t>Boda bruks aktiebolag * Örsjö, Kristallglas, katalog 1 1926</t>
  </si>
  <si>
    <t>Boda bruks aktiebolag * Örsjö, Kristallglas, katalog II 1927</t>
  </si>
  <si>
    <t>Boda bruks aktiebolag * Örsjö, Kristallglas, katalog III 1928</t>
  </si>
  <si>
    <t>Kristallkatalog, Boda bruks aktiebolag, brun pärm</t>
  </si>
  <si>
    <t>Boda, Sweden, Hand-cut crystal, catalogue nr 3, logga med glasblåsare på framsidan</t>
  </si>
  <si>
    <t>Boda table-glass, catalogue no 4</t>
  </si>
  <si>
    <t>Boda, 49, catalogue no 7</t>
  </si>
  <si>
    <t>1949(?)</t>
  </si>
  <si>
    <t>Boda, Restaurangglas, katalog med prislista</t>
  </si>
  <si>
    <t>Boda bruks A-B, katalog med svarta sidor</t>
  </si>
  <si>
    <t>Eda: Priskurant öfver glasvaror från Eda glasbruk</t>
  </si>
  <si>
    <t>Eda: Pris-courant öfver Eda aktiebolags tillverkningar af parfym-glas &amp; bläck-kärl</t>
  </si>
  <si>
    <t>Eda: Priskurant öfver Eda glasbruks tillverkning af hushållsglas m.m.</t>
  </si>
  <si>
    <t>Eda: Priskurant öfver Eda aktiebolags tillverkningar af parfymglas, bläckglas och flaskor</t>
  </si>
  <si>
    <t>Eda: Foton på Eda glasbruks produkter 1920- och 1930-talen, mest Gerda Strömbergs formgivning</t>
  </si>
  <si>
    <t>Eda: Catalogue from Eda Glassworks</t>
  </si>
  <si>
    <t>Eda: Prislista till katalog å blåst glas</t>
  </si>
  <si>
    <t>Eda: Prislista till katalog å pressat glas</t>
  </si>
  <si>
    <t>Eda: Tre foton av produkter av Gerda Strömberg med beskrivning</t>
  </si>
  <si>
    <t>Eda: Katalog från 1930</t>
  </si>
  <si>
    <t>Eda: Pricelist from the Eda Glass Works</t>
  </si>
  <si>
    <t>Eda: Prislista från Eda glasbrukt 1930</t>
  </si>
  <si>
    <t>Eda: Aktiebolaget de Svenska kristallglasbruken, Stockholm, Färgglas från Eda glasbruk</t>
  </si>
  <si>
    <t>1930-tal</t>
  </si>
  <si>
    <t>Eda: Aktiebolaget Eda glas- &amp; Lerkärlsfabrik</t>
  </si>
  <si>
    <t>Eda: Katalog över en del av produktionen vid Eda glasbruk perioden 1943-1953</t>
  </si>
  <si>
    <t>Ej angiven men troligen Sven Morfeldt som gjort teckningarna</t>
  </si>
  <si>
    <t>I arkivbox BGM_01_613</t>
  </si>
  <si>
    <t>Gåva från Kulturarvscentrum Småland. I arkivbox BGM_01_613.</t>
  </si>
  <si>
    <t>Arkivbox som innehåller Länsstyrelserrnas i Kalmar och Kronobergs län skrifter "Kulturhistorisk guide i glasbruksmiljö" BGM_00_512, 531, 1398, 1399, 1400, 1401, 1402, 1403 0ch 1404.</t>
  </si>
  <si>
    <t>Arkivbox som innehåller rapporter/skrifter från Kalmar Läns Museum. BGM_00_381, 382 och 442, alla på Engelska.</t>
  </si>
  <si>
    <t>Jämför med BGM_00_514. I arkivbox BGM_01_615</t>
  </si>
  <si>
    <t>Arkivbox som innehåller rapporterna/skrifterna från KUL-projektet, BGM_00_514, 520, 521, 522, 523, 524, 525, 526, 527, 528, 529 och 530</t>
  </si>
  <si>
    <t xml:space="preserve">Elme: Produktkatalog </t>
  </si>
  <si>
    <t>Glafva Glasbruks aktiebolag, Mönsterbok &amp; glasdekorationer i slipning, etsning, målning och blyinfattningar</t>
  </si>
  <si>
    <t>Gullaskruf: Produktkatalog, ej före 1933</t>
  </si>
  <si>
    <t>Gullaskruf: Produktkatalog och prislista</t>
  </si>
  <si>
    <t>Gullaskruf: Produktkatalog</t>
  </si>
  <si>
    <t>Gullaskruf: Glas från Gullaskruf, kort presentation samt ett fåtal produkter</t>
  </si>
  <si>
    <t>Gullaskruf: Produktkatalog med priser</t>
  </si>
  <si>
    <t>Gullaskruf: Produktkatalog, troligen från 1959</t>
  </si>
  <si>
    <t>Hofmantorp (gamla): Återförsäljar-katalog med priser, år ej angivet</t>
  </si>
  <si>
    <t>Hofmantorp (gamla): Illutrerad priskurant, år ej angivet</t>
  </si>
  <si>
    <t>Hovmantorp (nya): Produktkatalog från 1910-20-tal</t>
  </si>
  <si>
    <t>Hovmantorp (nya): Produktkatalog från 1920-talet, kanske</t>
  </si>
  <si>
    <t>Hovmantorp (nya): Produktkatalog med priser</t>
  </si>
  <si>
    <t xml:space="preserve">Hovmantorp (nya): Produktkatalog </t>
  </si>
  <si>
    <t>Hovmantorp (nya): Prislista</t>
  </si>
  <si>
    <t>Johansfors: Katalog 1913 med priser</t>
  </si>
  <si>
    <t>Johansfors: Katalog 1930-40-tal</t>
  </si>
  <si>
    <t>Johansfors: Katalog 1930-tal</t>
  </si>
  <si>
    <t>Johansfors: Katalog med prislista men utan årtal</t>
  </si>
  <si>
    <t>Kosta: Illustrationer till 1896 års priskurant öfver Kosta Glasbruks tillverkningar</t>
  </si>
  <si>
    <t>Kosta: Litet priser och tillägg till 1896 års priskurant öfver Kosta Glasbruks tillverkningar</t>
  </si>
  <si>
    <t>Kosta: Produktkatalog 1926</t>
  </si>
  <si>
    <t>Kosta: Produktkatalog 1931-Bergh-Brandzell-Dahlskog-Erixon</t>
  </si>
  <si>
    <t>Kosta: Produktkatalog med priser, sidorna 1-53</t>
  </si>
  <si>
    <t>Kosta: Produktkatalog med priser, sidorna 104-161</t>
  </si>
  <si>
    <t xml:space="preserve">Kosta: Produktkatalog </t>
  </si>
  <si>
    <t>Kosta: Produktkatalog med prislista</t>
  </si>
  <si>
    <r>
      <t>Kosta: Kosta och dess konstnärer (</t>
    </r>
    <r>
      <rPr>
        <i/>
        <sz val="11"/>
        <color theme="1"/>
        <rFont val="Arial"/>
        <family val="2"/>
      </rPr>
      <t>finns redan inventarieförd som BGM_00_726 i arkivbox 1485</t>
    </r>
    <r>
      <rPr>
        <sz val="12"/>
        <color theme="1"/>
        <rFont val="Arial"/>
        <family val="2"/>
      </rPr>
      <t>)</t>
    </r>
  </si>
  <si>
    <t>Kosta: Produktkatalog omkring 1960</t>
  </si>
  <si>
    <t>Kosta: Produktkatalog i smalt och liggande format, "Vinserviser", dock utan årtal</t>
  </si>
  <si>
    <t>Kosta: Produktkatalog utan årtal</t>
  </si>
  <si>
    <t xml:space="preserve">En engelskspråkig version finns i arkivbox BGM_01_614 i Folkets Hus i Hovmantorp och kan laddas ner från hemsidan: https://bergdala-glastekniska-museum.se/nedladdning/kalmar-mus/BGM_00_381-klm-2015-crucib-orr-en.pdf </t>
  </si>
  <si>
    <t>Kalmar läns museum, byggnadsantikvarisk rapport, svenska versionen saknar ISBN-nummer, engelska versionen har ISBN 9789185926916. Laddas ner från hemsidan.</t>
  </si>
  <si>
    <t>Kalmar läns museum, byggnadsantikvarisk rapport. Svensk version ISBN 9789185926886, engelsspråkig version ISBN 9789185926923.</t>
  </si>
  <si>
    <t>En engelskspråkig version finns i arkivbox BGM_01_614 i Folkets Hus i Hovmantorp och kan laddas ner från hemsidan: https://bergdala-glastekniska-museum.se/nedladdning/kalmar-mus/BGM_00_382-klm-2018-cut-engr-en.pdf</t>
  </si>
  <si>
    <t>Kalmar Läns Museum - Länsstyrelsen i Kalmar län, ISBN 9789185926655, engelskspråkig version ISBN 9789185926900</t>
  </si>
  <si>
    <t>En engelskspråkig version finns i arkivbox BGM_01_614 i Folkets Hus i Hovmantorp och kan laddas ner från hemsidan: https://bergdala-glastekniska-museum.se/nedladdning/kalmar-mus/BGM_00_442-klm-2019-press-glass-en.pdf.</t>
  </si>
  <si>
    <t>Kalmar Läns Museum och Länsstyrelsen i Kalmar, ISBN 9789185926879, den engelskspråkiga versionen har ISBN 9789185926893</t>
  </si>
  <si>
    <t>En engelskspråkig version kan laddas ner från hemsidan: https://bergdala-glastekniska-museum.se/nedladdning/kalmar-mus/BGM_00_457-klm-2019-woodmou-en.pdf</t>
  </si>
  <si>
    <t>Glasmåleri i glasriket, en byggnadsantikvarisk rapport</t>
  </si>
  <si>
    <t>Kalmar Läns Museum och Länsstyrelserna i Kalmar, Kronoberg och Jönköpings län</t>
  </si>
  <si>
    <t>Glasriket - fördjupad riksintresseutredning</t>
  </si>
  <si>
    <t>En engelskspråkig version kan laddas ner från hemsidan: https://bergdala-glastekniska-museum.se/nedladdning/kalmar-mus/BGM_01_660-klm-2021-glass-paint-en.pdf</t>
  </si>
  <si>
    <t>Boda glasbruk - Kulturhistorisk guide i glasbruksmiljö</t>
  </si>
  <si>
    <t xml:space="preserve">Jonsson M.,  </t>
  </si>
  <si>
    <t>Länsstyrelserna i Kronobergs och Kalmar län, ISBN 9789189285644</t>
  </si>
  <si>
    <t>Gadderås glasbruk - Kulturhistorisk guide i glasbruksmiljö</t>
  </si>
  <si>
    <t>Jonsson M.,  Johansson T.</t>
  </si>
  <si>
    <t>Länsstyrelserna i Kronobergs och Kalmar län, ISBN 9789197555135</t>
  </si>
  <si>
    <t>Gullaskrufs glasbruk - Kulturhistorisk guide i glasbruksmiljö</t>
  </si>
  <si>
    <t>Jonsson M.,  Gustafsson E.,  Karlsson R.,  Holmström K.,  Måård D.</t>
  </si>
  <si>
    <t>Länsstyrelserna i Kronobergs och Kalmar län, ISBN 9789197555142</t>
  </si>
  <si>
    <t>Johansfors glasbruk - Kulturhistorisk guide i glasbruksmiljö</t>
  </si>
  <si>
    <t>Länsstyrelserna i Kronobergs och Kalmar län, ISBN 9789189285651</t>
  </si>
  <si>
    <t>Kosta glasbruk - Kulturhistorisk guide i glasbruksmiljö</t>
  </si>
  <si>
    <t>Länsstyrelserna i Kronobergs och Kalmar län, ISBN 9789189285668</t>
  </si>
  <si>
    <t>Lindshammar glasbruk - Kulturhistorisk guide i glasbruksmiljö</t>
  </si>
  <si>
    <t>Wilund arkitekter och antikvarier AB</t>
  </si>
  <si>
    <t>Länsstyrelserna i Kronobergs och Kalmar län, ISBN 9789189285675</t>
  </si>
  <si>
    <t>Målerås glasbruk - Kulturhistorisk guide i glasbruksmiljö</t>
  </si>
  <si>
    <t>Länsstyrelserna i Kronobergs och Kalmar län, ISBN 9789189285682</t>
  </si>
  <si>
    <t>Nybro glasbruk - Kulturhistorisk guide i glasbruksmiljö</t>
  </si>
  <si>
    <t>Länsstyrelserna i Kronobergs och Kalmar län, ISBN 9789189285699</t>
  </si>
  <si>
    <t>Orrefors glasbruk - Kulturhistorisk guide i glasbruksmiljö</t>
  </si>
  <si>
    <t>Länsstyrelserna i Kronobergs och Kalmar län, ISBN 9789189285705</t>
  </si>
  <si>
    <t>Pukebergs glasbruk - Kulturhistorisk guide i glasbruksmiljö</t>
  </si>
  <si>
    <t>Lissing T.</t>
  </si>
  <si>
    <t>Länsstyrelserna i Kronobergs och Kalmar län, ISBN 9789189285712</t>
  </si>
  <si>
    <t>Skrufs glasbruk - Kulturhistorisk guide i glasbruksmiljö</t>
  </si>
  <si>
    <t>Säfström T.</t>
  </si>
  <si>
    <t>Länsstyrelserna i Kronobergs och Kalmar län, ISBN 9789189285729</t>
  </si>
  <si>
    <t>Åfors glasbruk - Kulturhistorisk guide i glasbruksmiljö</t>
  </si>
  <si>
    <t>Länsstyrelserna i Kronobergs och Kalmar län, ISBN 9789189285736</t>
  </si>
  <si>
    <t>Johansfors en liten guide</t>
  </si>
  <si>
    <t>Jämför med BGM_00_514</t>
  </si>
  <si>
    <t>Rosdala glasbruk - Byggnadsmminnen i Kronobergs län</t>
  </si>
  <si>
    <t>Länsstyrelsen Kronoberg, ISBN 9789189285835</t>
  </si>
  <si>
    <t>Kosta Glashus - Byggnadsmminnen i Kronobergs län</t>
  </si>
  <si>
    <t>Westergren J.</t>
  </si>
  <si>
    <t>Länsstyrelsen Kronoberg, ISBN 9789189285385</t>
  </si>
  <si>
    <t>Kosta: Fördjupad beskrivning av ett riksintresse för kulturmiljövården</t>
  </si>
  <si>
    <t>Svensgård J.</t>
  </si>
  <si>
    <t>Länsstyrelsen Kronoberg, ISSN 11038209</t>
  </si>
  <si>
    <t>Lessebo bruksmiljö - Kulturmiljö av riksintresse</t>
  </si>
  <si>
    <t>Länsstyrelsen Kronoberg, ISBN 9789189285552</t>
  </si>
  <si>
    <t>Målerås äldsta glashytta - Handledning av frivillig arkeologisk undersökning 2011 Målerås 1:117, Hälleberga socken, Nybro kommun, Småland</t>
  </si>
  <si>
    <t>Söderström U.</t>
  </si>
  <si>
    <t>Kalmar Läns Museum, Arkeologisk rapport 2011:21, ISSN 1400352X</t>
  </si>
  <si>
    <t>Illustrationer å hushålls- &amp; pressglas från Aktiebolaget De Svenska Kristallglasbruken</t>
  </si>
  <si>
    <t>Ej angivet</t>
  </si>
  <si>
    <t>Filen laddas ner från hemsidan. Kristallbolaget var en försäljningsorganisation, startad 1903, för ett antal bruk. Dess historia finns beskriven i en serie artiklar i Svensk Glasteknisk Tidskrift. Se BGM_00_310, 311 och 312.</t>
  </si>
  <si>
    <t>Aktiebolaget de Svenska Kristallglasbruken. Priskurant å hushållsglas och pressglas</t>
  </si>
  <si>
    <t>Aktiebolaget de Svenska Kristallglasbruken. Priskurant å kristallglasvaror. Serviserna står i bokstavsordning och i denna del finns "Axel" tom "Gerda".</t>
  </si>
  <si>
    <t>Aktiebolaget de Svenska Kristallglasbruken. Priskurant å kristallglasvaror. Serviserna står i bokstavsordning och i denna del finns "Georg" tom "Persigny".</t>
  </si>
  <si>
    <t>Aktiebolaget de Svenska Kristallglasbruken. Priskurant å kristallglasvaror. Serviserna står i bokstavsordning och i denna del finns "Royal" tom "Venus". I denna del finns även litet annat glas.</t>
  </si>
  <si>
    <t xml:space="preserve">Aktiebolaget de Svenska Kristallglasbruken. Illustrationer å kristallglasvaror. </t>
  </si>
  <si>
    <t>Aktiebolaget de Svenska Kristallglasbruken. Illustrationer å kristallglasvaror. Katalog och prislista för export.</t>
  </si>
  <si>
    <t>Katalog, AB Lindshammars glasbruk, Millestorp, katalogen är från 50-talet men utan exakt år</t>
  </si>
  <si>
    <t xml:space="preserve">Filen laddas ner från hemsidan. </t>
  </si>
  <si>
    <t>GLAS, AB Lindshammars glasbruk, Vetlanda, katalogen är från 1960-tal och gäller från 1965</t>
  </si>
  <si>
    <t>Glas, Prislista och tilläggskatalog AB Lindshammars glasbruk, Vetlanda</t>
  </si>
  <si>
    <t>Sammanställning över Lindshammars sortiment 1978</t>
  </si>
  <si>
    <t>Produktkatalog, (trespråkig), Lindshammar, Nytt våren 1980</t>
  </si>
  <si>
    <t>Designs from Lindshammar of Sweden, 1980-tal men utan exakt år</t>
  </si>
  <si>
    <t>Lindshammar Glas AB, katalog från -80-talet med liteet blandade produkter</t>
  </si>
  <si>
    <t>Lindshammar, mer komplett än BGM_01_694 men fortfarande blandat. 1980-tal</t>
  </si>
  <si>
    <t>Katalog Lindshammar glasbruk AB febr 1985</t>
  </si>
  <si>
    <t>Nettoprislista augusti/1985/!, Lindshammar glasbruk</t>
  </si>
  <si>
    <t>Lindshammar Glasbruk AB, Katalog 1986</t>
  </si>
  <si>
    <t>Lindshammar Glasbruk AB, Katalog 1987</t>
  </si>
  <si>
    <t>En fartkille som tänker på formerna, artikel om Gösta Sigvard i tidningen "Hjärta" nr 16.</t>
  </si>
  <si>
    <t>Courouclis T.</t>
  </si>
  <si>
    <t>Livet-Sanctum, reklamblad för två gåvor, design Christer Sjögren, sannolikt 1983</t>
  </si>
  <si>
    <t>Utställning av Lindshammars glas på Steninge slott 2001</t>
  </si>
  <si>
    <t>Utställning av Lindshammars glas på Steninge slott 2002</t>
  </si>
  <si>
    <t>Lampor och lampdelar från Aktiebolaget Arvid Böhlmarks lampfabrik</t>
  </si>
  <si>
    <t>Pukebergs prydnads- och hushållsglas, Katalog 102</t>
  </si>
  <si>
    <t>Pukebergs Glasbruk, Hushålls- och prydnadsglas, prislista nr 5</t>
  </si>
  <si>
    <t>Pukeberg tillverkar: hushållsglas - prydnadsglas - belysningsglas - tekniskt glas -blåst och pressat - klart och färgat</t>
  </si>
  <si>
    <t>Böhlmarks Pukeberg</t>
  </si>
  <si>
    <t>Böhlmark - Pukeberg tillverkar: hushållsglas - prydnadsglas - belysningsglas - tekniskt glas -blåst och pressat - klart och färgat</t>
  </si>
  <si>
    <t>John Northwood, Artist and pioneer - His contribution to the Stourbridge glass industry</t>
  </si>
  <si>
    <t xml:space="preserve">Från lösmäng till pellets. Personaltidningar och informationsblad från OKB-koncernen finns samlade i en mapp som man kan nå från inventarienummer BGM_01_713. Bland dessa finns också några stycken utdrag, denna som behandlar utvecklingen från lösmäng till pellets BGM_01_711 som är en artikel specifikt om etsning, BGM_01_712 som är en serie om Kostas historia samt BGM_01_713a som innehåller en grov sammanställning av innehållet i många av dessa personalskrifter. </t>
  </si>
  <si>
    <t xml:space="preserve">Personaltidningar och informationsblad från OKB-koncernen finns samlade i en mapp som man kan nå från inventarienummer BGM_01_713. Bland dessa finns också några stycken utdrag, denna som behandlar etsning, BGM_00_432 som behandlar utvecklingen från lösmäng till pellets, BGM_01_712 som är en serie om Kostas historia samt BGM_01_713a som innehåller en grov sammanställning av innehållet i många av dessa personalskrifter. </t>
  </si>
  <si>
    <t>olika</t>
  </si>
  <si>
    <t xml:space="preserve">Personaltidningar och informationsblad från OKB-koncernen finns samlade i en mapp som man kan nå från inventarienummer BGM_01_713. Bland dessa finns också några stycken utdrag, dennasom är en serie om Kostas historia, BGM_01_711 som behandlar etsning, BGM_00_432 som behandlar utvecklingen från lösmäng till pellets samt BGM_01_713a som innehåller en grov sammanställning av innehållet i många av dessa personalskrifter. </t>
  </si>
  <si>
    <t xml:space="preserve">Personaltidningar och informationsblad från OKB-koncernen finns samlade i denna mapp. Här finns även BGM_01_713a som innehåller en grov sammanställning av innehållet i många av dessa personalskrifter. </t>
  </si>
  <si>
    <t xml:space="preserve">Glasbruken i Hovmantorp samt berättelser från glasriket. 
Föreningen Glas-i-Hovmantorp startade som en studiecirkel under projektet "Glasriket - Människan - Miljön - Framtiden". Därefter blev det en förening vilken lades ner 2019. 
Under sin tid producerade föreningen ett stort antal skrifter av vilka flera finns i digital eller fysisk form i museets databas. Inventarienumren är BGM_00_363, 372, 399, 400
401, 402, 403, 404, 405, 406, 407, 408, 409, 410, 481, 515, 578, 742 samt 743. </t>
  </si>
  <si>
    <t xml:space="preserve">Den svenska ölbuteljen från 1884 till Alkaförslutning. Den här versionen innehåller fel och är bara tillgänglig efter kontakt med stiftelsen. 
Föreningen Glas-i-Hovmantorp startade som en studiecirkel under projektet "Glasriket - Människan - Miljön - Framtiden". Därefter blev det en förening vilken lades ner 2019. 
Under sin tid producerade föreningen ett stort antal skrifter av vilka flera finns i digital eller fysisk form i museets databas. Inventarienumren är BGM_00_363, 372, 399, 400
401, 402, 403, 404, 405, 406, 407, 408, 409, 410, 481, 515, 578, 742 samt 743. </t>
  </si>
  <si>
    <t xml:space="preserve">Lindefors-Strömbergshyttan 1977-78.
Föreningen Glas-i-Hovmantorp startade som en studiecirkel under projektet "Glasriket - Människan - Miljön - Framtiden". Därefter blev det en förening vilken lades ner 2019. 
Under sin tid producerade föreningen ett stort antal skrifter av vilka flera finns i digital eller fysisk form i museets databas. Inventarienumren är BGM_00_363, 372, 399, 400
401, 402, 403, 404, 405, 406, 407, 408, 409, 410, 481, 515, 578, 742 samt 743. </t>
  </si>
  <si>
    <t xml:space="preserve">Lindefors-Strömbergshyttan 2000, Från simpelt glas till skimrande kristall, i arkivbox 744. 
Föreningen Glas-i-Hovmantorp startade som en studiecirkel under projektet "Glasriket - Människan - Miljön - Framtiden". Därefter blev det en förening vilken lades ner 2019. 
Under sin tid producerade föreningen ett stort antal skrifter av vilka flera finns i digital eller fysisk form i museets databas. Inventarienumren är BGM_00_363, 372, 399, 400
401, 402, 403, 404, 405, 406, 407, 408, 409, 410, 481, 515, 578, 742 samt 743. </t>
  </si>
  <si>
    <t xml:space="preserve">Slipare berättar, i arkivbox 744. 
Föreningen Glas-i-Hovmantorp startade som en studiecirkel under projektet "Glasriket - Människan - Miljön - Framtiden". Därefter blev det en förening vilken lades ner 2019. 
Under sin tid producerade föreningen ett stort antal skrifter av vilka flera finns i digital eller fysisk form i museets databas. Inventarienumren är BGM_00_363, 372, 399, 400
401, 402, 403, 404, 405, 406, 407, 408, 409, 410, 481, 515, 578, 742 samt 743. </t>
  </si>
  <si>
    <t xml:space="preserve">Ett glasblåsarliv - 12 glasbruk, i arkivbox 744. 
Föreningen Glas-i-Hovmantorp startade som en studiecirkel under projektet "Glasriket - Människan - Miljön - Framtiden". Därefter blev det en förening vilken lades ner 2019. 
Under sin tid producerade föreningen ett stort antal skrifter av vilka flera finns i digital eller fysisk form i museets databas. Inventarienumren är BGM_00_363, 372, 399, 400
401, 402, 403, 404, 405, 406, 407, 408, 409, 410, 481, 515, 578, 742 samt 743. </t>
  </si>
  <si>
    <t xml:space="preserve">Kosta Danmark Hovmantorp - Ett liv i glas, musik och kommunalpolitik, i arkivbox 744.
Föreningen Glas-i-Hovmantorp startade som en studiecirkel under projektet "Glasriket - Människan - Miljön - Framtiden". Därefter blev det en förening vilken lades ner 2019. 
Under sin tid producerade föreningen ett stort antal skrifter av vilka flera finns i digital eller fysisk form i museets databas. Inventarienumren är BGM_00_363, 372, 399, 400
401, 402, 403, 404, 405, 406, 407, 408, 409, 410, 481, 515, 578, 742 samt 743. </t>
  </si>
  <si>
    <t xml:space="preserve">Utställningskatalog Verner Bergman och hans glas, i arkivbox 744. 
Föreningen Glas-i-Hovmantorp startade som en studiecirkel under projektet "Glasriket - Människan - Miljön - Framtiden". Därefter blev det en förening vilken lades ner 2019. 
Under sin tid producerade föreningen ett stort antal skrifter av vilka flera finns i digital eller fysisk form i museets databas. Inventarienumren är BGM_00_363, 372, 399, 400
401, 402, 403, 404, 405, 406, 407, 408, 409, 410, 481, 515, 578, 742 samt 743. </t>
  </si>
  <si>
    <t xml:space="preserve">Hovmantorp - Ett ovanligt vanligt glasbruk, i arkivbox 744. 
Föreningen Glas-i-Hovmantorp startade som en studiecirkel under projektet "Glasriket - Människan - Miljön - Framtiden". Därefter blev det en förening vilken lades ner 2019. 
Under sin tid producerade föreningen ett stort antal skrifter av vilka flera finns i digital eller fysisk form i museets databas. Inventarienumren är BGM_00_363, 372, 399, 400
401, 402, 403, 404, 405, 406, 407, 408, 409, 410, 481, 515, 578, 742 samt 743. </t>
  </si>
  <si>
    <t xml:space="preserve">Utställningskatalog Pressglas från Hovmantorp, i arkivbox 744. 
Föreningen Glas-i-Hovmantorp startade som en studiecirkel under projektet "Glasriket - Människan - Miljön - Framtiden". Därefter blev det en förening vilken lades ner 2019. 
Under sin tid producerade föreningen ett stort antal skrifter av vilka flera finns i digital eller fysisk form i museets databas. Inventarienumren är BGM_00_363, 372, 399, 400
401, 402, 403, 404, 405, 406, 407, 408, 409, 410, 481, 515, 578, 742 samt 743. </t>
  </si>
  <si>
    <t xml:space="preserve">Utställningskatalog Bruksföremål från företag i den nyblivna köpingen under 1950- och 60-talen, i arkivbox 744. 
Föreningen Glas-i-Hovmantorp startade som en studiecirkel under projektet "Glasriket - Människan - Miljön - Framtiden". Därefter blev det en förening vilken lades ner 2019. 
Under sin tid producerade föreningen ett stort antal skrifter av vilka flera finns i digital eller fysisk form i museets databas. Inventarienumren är BGM_00_363, 372, 399, 400
401, 402, 403, 404, 405, 406, 407, 408, 409, 410, 481, 515, 578, 742 samt 743. </t>
  </si>
  <si>
    <t xml:space="preserve">Utställningskatalog Slipat glas. 
Föreningen Glas-i-Hovmantorp startade som en studiecirkel under projektet "Glasriket - Människan - Miljön - Framtiden". Därefter blev det en förening vilken lades ner 2019. 
Under sin tid producerade föreningen ett stort antal skrifter av vilka flera finns i digital eller fysisk form i museets databas. Inventarienumren är BGM_00_363, 372, 399, 400
401, 402, 403, 404, 405, 406, 407, 408, 409, 410, 481, 515, 578, 742 samt 743. </t>
  </si>
  <si>
    <t xml:space="preserve">Utställningskatalog Glas till tusen.
Föreningen Glas-i-Hovmantorp startade som en studiecirkel under projektet "Glasriket - Människan - Miljön - Framtiden". Därefter blev det en förening vilken lades ner 2019. 
Under sin tid producerade föreningen ett stort antal skrifter av vilka flera finns i digital eller fysisk form i museets databas. Inventarienumren är BGM_00_363, 372, 399, 400
401, 402, 403, 404, 405, 406, 407, 408, 409, 410, 481, 515, 578, 742 samt 743. </t>
  </si>
  <si>
    <t xml:space="preserve">Kortfattad glasordlista. 
Föreningen Glas-i-Hovmantorp startade som en studiecirkel under projektet "Glasriket - Människan - Miljön - Framtiden". Därefter blev det en förening vilken lades ner 2019. 
Under sin tid producerade föreningen ett stort antal skrifter av vilka flera finns i digital eller fysisk form i museets databas. Inventarienumren är BGM_00_363, 372, 399, 400
401, 402, 403, 404, 405, 406, 407, 408, 409, 410, 481, 515, 578, 742 samt 743. </t>
  </si>
  <si>
    <t xml:space="preserve">Bergdala glasbruk - ett gammalt men nytt bruk, i arkivbox 744. 
Föreningen Glas-i-Hovmantorp startade som en studiecirkel under projektet "Glasriket - Människan - Miljön - Framtiden". Därefter blev det en förening vilken lades ner 2019. 
Under sin tid producerade föreningen ett stort antal skrifter av vilka flera finns i digital eller fysisk form i museets databas. Inventarienumren är BGM_00_363, 372, 399, 400
401, 402, 403, 404, 405, 406, 407, 408, 409, 410, 481, 515, 578, 742 samt 743. </t>
  </si>
  <si>
    <t xml:space="preserve">Mitt glas - tradition och förnyelse, i arkivbox 744. 
Föreningen Glas-i-Hovmantorp startade som en studiecirkel under projektet "Glasriket - Människan - Miljön - Framtiden". Därefter blev det en förening vilken lades ner 2019. 
Under sin tid producerade föreningen ett stort antal skrifter av vilka flera finns i digital eller fysisk form i museets databas. Inventarienumren är BGM_00_363, 372, 399, 400
401, 402, 403, 404, 405, 406, 407, 408, 409, 410, 481, 515, 578, 742 samt 743. </t>
  </si>
  <si>
    <t xml:space="preserve">Röster från Sandviks glasbruk i Hovmantorp: Sandviks glasbruk - 115 år blev det. 
Föreningen Glas-i-Hovmantorp startade som en studiecirkel under projektet "Glasriket - Människan - Miljön - Framtiden". Därefter blev det en förening vilken lades ner 2019. 
Under sin tid producerade föreningen ett stort antal skrifter av vilka flera finns i digital eller fysisk form i museets databas. Inventarienumren är BGM_00_363, 372, 399, 400
401, 402, 403, 404, 405, 406, 407, 408, 409, 410, 481, 515, 578, 742 samt 743. </t>
  </si>
  <si>
    <t xml:space="preserve">Hovmantorp och dess glas, i arkivbox 744. 
Föreningen Glas-i-Hovmantorp startade som en studiecirkel under projektet "Glasriket - Människan - Miljön - Framtiden". Därefter blev det en förening vilken lades ner 2019. 
Under sin tid producerade föreningen ett stort antal skrifter av vilka flera finns i digital eller fysisk form i museets databas. Inventarienumren är BGM_00_363, 372, 399, 400
401, 402, 403, 404, 405, 406, 407, 408, 409, 410, 481, 515, 578, 742 samt 743. </t>
  </si>
  <si>
    <t xml:space="preserve">Verner Bergman, i arkivbox 744. 
Föreningen Glas-i-Hovmantorp startade som en studiecirkel under projektet "Glasriket - Människan - Miljön - Framtiden". Därefter blev det en förening vilken lades ner 2019. 
Under sin tid producerade föreningen ett stort antal skrifter av vilka flera finns i digital eller fysisk form i museets databas. Inventarienumren är BGM_00_363, 372, 399, 400
401, 402, 403, 404, 405, 406, 407, 408, 409, 410, 481, 515, 578, 742 samt 743. </t>
  </si>
  <si>
    <t>Filen laddas ner från hemsidan.</t>
  </si>
  <si>
    <t>Pris courant öfver Reijmyre bruks tillverkningar, märkt "ca 1860"</t>
  </si>
  <si>
    <t>Den här modellboken har bara precis rubriken ”Modellbok 2300” och det finns ingen notering om vilket bruk den kommer ifrån och inget konkret som kan hjälpa oss att datera den.
Det finns däremot mycket som talar för att det här var det sortiment som äg(de)s av det statliga hotell- och restaurangaktiebolaget Sara, men som kan ha tillverkats vid flera bruk.
Med tanke på att det ingår ett tandborstglas i utbudet måste man utgå från att modellboken hänför sig till den tid då Sara-bolagen inte bara hade restauranger utan även hotell. 
1973 samlade man verksamheten i ett allmänt restaurangbolag, ett hotellbolag och ett för personalrestauranger. Eftersom modellboken innehåller tandborstglas och festvåningsservis
med ”monogram”, dvs med Sara-bolagens logga, kan man möjligen misstänka att den daterar sig efter 1973 men eftersom Sara 1989 gick ihop med Reso i ett gemensamt bolag bör loggan ha slutat användas då.</t>
  </si>
  <si>
    <t>Glasvaror Transjö glasbruk, Kosta, 1871-1931, priskurant</t>
  </si>
  <si>
    <t>Tecknad katalog med glasvaror från Strömbergshyttan, mest sannolikt före 1954</t>
  </si>
  <si>
    <t>Katalog med prislista från Strömbergshyttan, sannolikt från 1954</t>
  </si>
  <si>
    <t>Katalog från Strömbergshyttan, troligen från perioden 1954-1977</t>
  </si>
  <si>
    <t>Katalog från Strömbergshyttan, troligen från 1977</t>
  </si>
  <si>
    <t>Katalog från Strmbergshyttan, troligen 1970- eller 80-tal</t>
  </si>
  <si>
    <t>Strömbergshyttan Sortimentkatalog</t>
  </si>
  <si>
    <t>Bergdalatroll i blågrått glas</t>
  </si>
  <si>
    <t>Chris Idermark</t>
  </si>
  <si>
    <t>Formblåst med många påklippta detaljer och graverad text "Bergdalatrollet 1970".</t>
  </si>
  <si>
    <t>Bredd 135</t>
  </si>
  <si>
    <t>Djup inkl. svansen 135</t>
  </si>
  <si>
    <t>Museet, loppisfynd (Emmaus)</t>
  </si>
  <si>
    <t xml:space="preserve">Bergdalatrollet formgavs 1970 av Elving Conradssons systerdotter Chris Idermark. Ursprungligen var det blåst och väldigt komplicerat att göra, som det stora troll vi ställt ut här. Men det här blev för dyrt. Och Chris säger själv i programmet ”Loppmarknadsarkeologerna” som sändes i radio den 5 mars 2016 att ”det blev inte så vackert heller”. Så hon fick uppdraget att istället utforma ett som kunde gjutas, se BGM_01_725. Trollen blev en märkesprodukt för Bergdala och skilde sig från mycket av det som producerades i glasriket på den tiden eftersom det var en utpräglad turistprodukt avsedd att bara fungera som souvenir. På den tiden, 1970-talet, var detta en ny tanke i glasriket. De blev också en kommersiell framgång för bruket när Saab köpte tiotusen troll av den minsta storleken (se BGM_01_725) för att använda i sin marknadsföring. På trollens rygg satt en klisterlapp där man skrivit att bilen kom från Trollhättan och att den var ”made by trolls”. </t>
  </si>
  <si>
    <t xml:space="preserve">Gjutet </t>
  </si>
  <si>
    <t xml:space="preserve">Bergdalatrollet formgavs 1970 av Elving Conradssons systerdotter Chris Idermark. Ursprungligen var det blåst och väldigt komplicerat att göra, som det stora trollet BGM_01_724. Men det  blev för dyrt. Så hon fick uppdraget att istället utforma ett som kunde gjutas, vilket är detta. Trollen blev en märkesprodukt för Bergdala och skilde sig från mycket av det som producerades i glasriket på den tiden eftersom det var en utpräglad turistprodukt avsedd att bara fungera som souvenir. På den tiden, 1970-talet, var detta en ny tanke i glasriket. De blev också en kommersiell framgång för bruket när Saab köpte tiotusen troll av den minsta storleken (denna) för att använda i sin marknadsföring. På trollens rygg satt en klisterlapp där man skrivit att bilen kom från Trollhättan och att den var ”made by trolls”. 
Gjutning innebär att den flytande glasmassan hälls i en form som den fyller ut bara av sin egen tyngd. Tekniken kallas också för ”stöpning”. I mitten av 70-talet gjorde man troll i fyra olika storlekar. Det största vägde nästan ett kilo.  Det minsta var redan då lika litet som detta.
</t>
  </si>
  <si>
    <t xml:space="preserve">Bergdalatroll </t>
  </si>
  <si>
    <t>Aktiebolaget Kosta Glasbruk - Kostamosaik, katalog och prislista 1959-60</t>
  </si>
  <si>
    <t>Växjöbladet Kronobergaren 2023-02-17</t>
  </si>
  <si>
    <t>Växjöbladet Kronobergaren 2023-03-03</t>
  </si>
  <si>
    <t>Arkivbox med bland annat tidningsklippen om Dartingtons glasbruk (BGM_01_728) och om Strömbergshyttan (BGM_01_729)</t>
  </si>
  <si>
    <t>Småländska glasblåsarna tog med sig hantverket till England. Om hur Dartington Crystal startades. I arkivbox BGM_01_727</t>
  </si>
  <si>
    <t>Smålandsposten lördag 25 februari 2023</t>
  </si>
  <si>
    <t>Claes minns hur det var i Strömbergshyttan när bruket gick för fullt. I arkivbox BGM_01_727</t>
  </si>
  <si>
    <t>Zaar L.</t>
  </si>
  <si>
    <t>Ölglas(?) på ben med pantograferad dekor. Mönstret är detsamma som det på BGM_01_262 och kommer troligen från Baccarat i Frankrike.</t>
  </si>
  <si>
    <t xml:space="preserve">Här finns även en förteckning över artikelnummer. Filen laddas ner från hemsidan – inte från inventariet. </t>
  </si>
  <si>
    <t xml:space="preserve">Filen laddas ner från hemsidan – inte från inventariet. </t>
  </si>
  <si>
    <t>Filen laddas ner från hemsidan – inte från inventariet. </t>
  </si>
  <si>
    <t>Gåva från Kulturarvscentrum Småland. Filen laddas ner från hemsidan - inte från inventariet.</t>
  </si>
  <si>
    <t>Kvitto från Kronobergsglas 14/4 1950. . I arkivbox BGM_01_727</t>
  </si>
  <si>
    <t>2023-03-23 skrev Annika Johansson i Tenhult "Jag har gjort en massa vindsfynd. Min mor hade lanthandel 40-50-60 tal i Rogberga utanför Tenhult, och jag hittade bl a denna faktura från Kronobergsglas från 1950. Googlade och hittade bild hos er på en etikett från firman. Ni skriver att firman låg i Lessebo, på fakturan står Eriksmåla. Min mor köpte in blomglas till Rogberga kyrka, som ligger alldeles intill lanthandeln. "</t>
  </si>
  <si>
    <t>Lagerbielke - Erika Lagerbielke och konstglaset</t>
  </si>
  <si>
    <t>Eklund P.,  Johansson P.</t>
  </si>
  <si>
    <t>Kosta förlag 2007, ISBN 9789197629881</t>
  </si>
  <si>
    <t>Museerna och besökarna 2050 - En framtidsantologi från Riksutställningar</t>
  </si>
  <si>
    <t>Wijkander K.,  Koljonen J.,  Ghebrehawariat B.,  Glaser P.,  Agrell W.,  Wahlqvist E.,  Muchin S.,  Bamford A.,  Lundblad N.,  Alderin T.,  Esche C.,  Wallander L.,  Höök K.,  Laaksolahti J.,  Gyberg B.E.,  Lantz J.,  Ardalan P.</t>
  </si>
  <si>
    <t>Riksutställningar, 8tto, ISBN 9789187419645</t>
  </si>
  <si>
    <t>Växjöbladet Kronobergaren 2023-05-19</t>
  </si>
  <si>
    <t xml:space="preserve">Okänd, </t>
  </si>
  <si>
    <t>Tumbler, mattetsad dekor, mönsterbild "Svalan och rosen"</t>
  </si>
  <si>
    <t>Ölglas(?) på fot, mattetsad dekor, guldrand</t>
  </si>
  <si>
    <t>Sannolikt maskinblåst</t>
  </si>
  <si>
    <t>Sannolikt maskintillverkat, fastblåst i form</t>
  </si>
  <si>
    <t>Troligen munblåst i form, draget ben, påklippt fot, Guillocherad dekor</t>
  </si>
  <si>
    <t>Vas, fastblåst i opalglas</t>
  </si>
  <si>
    <t>Råvaror för glassmältning</t>
  </si>
  <si>
    <t>Simmingsköld B.</t>
  </si>
  <si>
    <t>Statens Industriverk (SIND)</t>
  </si>
  <si>
    <t>Gåva från Lars Hultman</t>
  </si>
  <si>
    <t>Formblåst, påklippt ben och fot</t>
  </si>
  <si>
    <t>Starkvinsglas(?), guillocherad dekor</t>
  </si>
  <si>
    <t>Punschmugg, mattesad dekor</t>
  </si>
  <si>
    <t>Hotel Astor</t>
  </si>
  <si>
    <t>Litet vattenglas(?) med pantograferad dekor "Hotel Astor" och 13 slipade fasetter i nederkant</t>
  </si>
  <si>
    <t>Formblåst, slipade fasetter, pantograferad dekor</t>
  </si>
  <si>
    <t>Likörglas med påklippt ben och fot, matterad rand och pantograferad dekor</t>
  </si>
  <si>
    <t>Formblåst, påklippt ben och for, matterad rand och pantograferad dekor</t>
  </si>
  <si>
    <t>Likörglas(?), påklippt ben och fot, pantograferad dekor, mönsterplåt BGM_00_093</t>
  </si>
  <si>
    <t>Formblåst, pålippt ben och fot, pantograferad dekor</t>
  </si>
  <si>
    <t>Vattenglas med graverad dekor i två rapporter</t>
  </si>
  <si>
    <t>Troligen maskinblåst, graverad dekor</t>
  </si>
  <si>
    <t>Litet vinglas(?) med pantograferad dekor, påklippt ben och fot</t>
  </si>
  <si>
    <t>Likör- eller starkvinsglas med pantograferad dekor, påklippt ben och fot</t>
  </si>
  <si>
    <t>Souvenirvas med ovalt tvärsnitt, rödbetsad, graverad med text "Brahekyrkan, Visingsö", etikettmärkt "Kronobergsglas"</t>
  </si>
  <si>
    <t>Maskingjord, men dekoren gjord för hand av Kronobersglas</t>
  </si>
  <si>
    <t>Souvenirvas med ovalt tvärsnitt, klarglas, graverad med text "Gränna" samt ett blommotiv, slipade haalvoliver i överkant, etikettmärkt "Kronobergsglas"</t>
  </si>
  <si>
    <t>Okänd men kanske Carl Johan och i så fall från Kosta</t>
  </si>
  <si>
    <t>Okänt men eventuellt Kosta</t>
  </si>
  <si>
    <t>Fatblåst i en form med tio svagt avfasade sidor, alltså en icke-spiralvriden optikblåsning. Ben och fot påklippta, pantograferad dekor.</t>
  </si>
  <si>
    <t xml:space="preserve">Detaljbild på dekoren </t>
  </si>
  <si>
    <t>"First Glass". Placerad i arkivbox BGM_01_727.</t>
  </si>
  <si>
    <t xml:space="preserve"> I mitten av 1980-talet startade Kosta en drive för att bli bäst i världen. Kampanjen hette "First Glass" och betecknades internt med "1G". Detta dokument är en mycket kort redogörelse för hur arbetet med kampanjen framskridit till 1985. </t>
  </si>
  <si>
    <t>Drinkglas(?), Cocktailglas(?), Martiniglas(?) med pantograferad dekor. Mönstret finns på mönsterplåt BGM_00_098B och finns även på grogglaset BGM_01_765.</t>
  </si>
  <si>
    <t>Starkvinsglas, påklippt ben och fot, Guillocherad dekor meandermönster allagreck</t>
  </si>
  <si>
    <t>Fastblåst, eventuellt maskinblåst, eventuellt kristall. Påklippt ben och fot och Guillocherad dekor.</t>
  </si>
  <si>
    <t>Sannolikt maskinblåst, tryckt dekor med samma mönster som på BGM_01_758 och _759</t>
  </si>
  <si>
    <t>Likörglas med dragen fot och tryckt dekor, guldrand i överkant</t>
  </si>
  <si>
    <t>Sannolikt maskinblåst, tryckt dekor med samma mönster som på BGM_01_757 och _759</t>
  </si>
  <si>
    <t>Detaljbild på dekoren vid glas BGM_01_757</t>
  </si>
  <si>
    <t>Vattenglas med tryckt dekor, guldrand i överkant</t>
  </si>
  <si>
    <t>Sannolikt maskinblåst, påklippt ben och fot, pantograferad dekor</t>
  </si>
  <si>
    <t>Formblåst, påklippt ben med fot, pantograferad dekor</t>
  </si>
  <si>
    <t>Formblåst, benet förproducerat, påklippt fot, pantograferad dekor</t>
  </si>
  <si>
    <t>Dessertvinsglas(?) med pantograferad dekor och spiralvridet grönt ben och påklippt grön fot</t>
  </si>
  <si>
    <t>Ölglas med påklippt fot och guillocherad dekor, samma dekor som på glas BGM_01_358</t>
  </si>
  <si>
    <t>Se glas BGM_01_358 för detaljbild på dekoren.</t>
  </si>
  <si>
    <t>Grogglas med pantograferat mönster. Mönstret finns på pantografplåt BGM_00_098B och även på likörglaset BGM_01_297.</t>
  </si>
  <si>
    <t>Formblåst med pantograferad dekor</t>
  </si>
  <si>
    <t>Se glas BGM_01_297 för detaljbild på dekoren.</t>
  </si>
  <si>
    <t>Troligen souvenirglas, möjligen brunnsglas med hänkel och mattetsad dekor "Ronneby Brunn</t>
  </si>
  <si>
    <t>Formblåst med påklippt hänkel och mattetsad dekor</t>
  </si>
  <si>
    <t>SIAL eldfast glas. Enligt (https://www.precisensan.com/antikforum/showthread.php?48979-%F6vab&amp;p=283684&amp;viewfull=1#post283684) tillverkade Reijmyre eldfast glas 1972-86. Ursprungligen var varumärket SIBAL och en likadan kastrull finns som BGM_00_937 men den har varumärket SIBAL och är av prima kvalitet jämfört med denna. I denna finns både sliror ("trådar" av glas som kan ha en annan sammansättning än grundglaset) och stenar (osmälta partiklar), båda fel som kraftigt kan försämra eldfastheten hos kastrullen och göra den olämplig att använda på spisen. Dessutom är bottnen ojämn.</t>
  </si>
  <si>
    <t>Blåst i form, handtaget påklippt. Glasmassan dålig, sliror i locket, stenar och bubblor i kastrullens väggar, ojämn botten.</t>
  </si>
  <si>
    <t>Museet, loppisfynd. Jämför medBGM_00_937 som är en likadan kastrull i det tidigare varumärket SIBAL och som dessutom är i prima kvalitet.</t>
  </si>
  <si>
    <t>Detaljbilder på glasfel: a: Slira och luftbubblor i locket, b: Bottnens undersida, c: Stenar och bubblor i bottnen, d: Sten i väggen</t>
  </si>
  <si>
    <t>Museet, loppisfynd. Jämför med BGM_01_767 som är en likadan kastrull i det senare varumärket SIAL och som dessutom är i väldigt dålig kvalitet.</t>
  </si>
  <si>
    <t>Vas med rektangulärt tvärsnitt och mattetsad dekor</t>
  </si>
  <si>
    <t>Fastblåst i form, mattetsad dekor.</t>
  </si>
  <si>
    <t>Runt saltkar, pressat</t>
  </si>
  <si>
    <t>Kaffefat i blått glas med tryckt dekor</t>
  </si>
  <si>
    <t>Maskinpressat, påtryckt dekor i vit färg</t>
  </si>
  <si>
    <t>Saltkar i mörklila glas, pressat</t>
  </si>
  <si>
    <t>Pressat i odelad form</t>
  </si>
  <si>
    <t>Punschmugg med graverad dekor</t>
  </si>
  <si>
    <t>Formblåst, påklippt hänkel, graverad dekor</t>
  </si>
  <si>
    <t>Punschmugg med mattetsad dekor</t>
  </si>
  <si>
    <t>Formblåst, påklippt hänkel, mattetsad dekor</t>
  </si>
  <si>
    <t>Romare "Birra"</t>
  </si>
  <si>
    <t>Ölglas</t>
  </si>
  <si>
    <t>Thommy Bremberg</t>
  </si>
  <si>
    <t>Munblåst i grönt glas, omvikt kant, kuppan krackelerad, påklippt dekor, benet i växelvis grönt och blått glas. Graverad "Romare birra 15/1000 Thommy Bremberg Bergdala 96"</t>
  </si>
  <si>
    <t>Vas i graalteknik</t>
  </si>
  <si>
    <t>Eventuellt Håkan Bergström</t>
  </si>
  <si>
    <t xml:space="preserve">Munblåst, graalämne i opalinglas i flera färger. Graverad "Bergdala 2010 atelje". </t>
  </si>
  <si>
    <t>Vinglas med guillocherad dekor. Själva slingan är samma som på glasen BGM_01_340, 358 och 359.</t>
  </si>
  <si>
    <t>Troligen maskingjort, ben och fot påklippta, dekoren guillocherad.</t>
  </si>
  <si>
    <t>Vinglas med spiralslipat och polerat mönster på benet och upp på kuppan. Jämför med BGM_01_031 och BGM_01_777</t>
  </si>
  <si>
    <t>Vinglas med spiralslipat men ej polerat mönster på benet och upp på kuppan. Jämför med BGM_01_030 och BGM_01_777</t>
  </si>
  <si>
    <t>Champagneflöjt med spiralslipning på benet och upp på kuppan, jämför med glasen BGM_01_030 och 01_031</t>
  </si>
  <si>
    <t>Detaljbild på sliningen finns vid glas BGM_01_030</t>
  </si>
  <si>
    <t>Mycket dålig glasmassa, benet något vridet.</t>
  </si>
  <si>
    <t>Benet vridet ungefär ett fjärdedels varv(!).</t>
  </si>
  <si>
    <t>Vas ("orkidevas") i form av en orm</t>
  </si>
  <si>
    <t>Munblåst och formad för hand. Planslipad med påklippta ögon.</t>
  </si>
  <si>
    <t>Museet, gåva från Björn Zethraeus</t>
  </si>
  <si>
    <t>Litet glas med mattetsad och förgylld dekor</t>
  </si>
  <si>
    <t>Troligen maskinblåst, mattesad dekor med påmålat guld, troligen kristall</t>
  </si>
  <si>
    <t>Vatten- eller seltersglas med guillocherad dekor</t>
  </si>
  <si>
    <t>Kosta, etikettmärkt</t>
  </si>
  <si>
    <t>Munblåst i form, guillocherad dekor</t>
  </si>
  <si>
    <t>Detaljbild på dekoren och på etiketten</t>
  </si>
  <si>
    <t>Okänd men tydligt inspirerad av "Lina",</t>
  </si>
  <si>
    <t xml:space="preserve">Likörglas(?) med Guillocherad dekor tydlit inspirerad av "Lina". </t>
  </si>
  <si>
    <t>Kosta(?). Benets form överensstämmer med bilder i Kostas kataloger från 1920-talet, men det är inte någon entydig attribuering.</t>
  </si>
  <si>
    <t xml:space="preserve">Munblåst i form, påklippt ben och fot, guillocherad dekor. Liksom "Lina" består dekoren av tre olika element: Överst en bård. På "Lina" består bården av en eller flera våglinjer, på det här glaseet är bården en enda rad av överlappande cirklar. Under bården raka horisontella linjer. Antalet linjer kan variera, på det här glaset är de tre. Unders en krusig girlang. På "Lina" har girlangen 6 bågar och det kan vara olika antal linjer. På det här glaset har girlangen tolv bågar och två linjer. </t>
  </si>
  <si>
    <t>Eda (då före 1930) alternativt Kosta (då efter 1930)</t>
  </si>
  <si>
    <t>Se även mönsterplåten, BGM_00_087.  Bero-glas har inventarienumren BGM_00_962, 963, 1059, 1060, 1061, 1062, 1063, 1784. Detaljbild på mönstret visas vid glas BGM_01_059.</t>
  </si>
  <si>
    <t>Vinglas med graverad dekor</t>
  </si>
  <si>
    <t>Troligen maskinblåst, dekoren graverad</t>
  </si>
  <si>
    <t>Pressad desserskål i blåtonat glas</t>
  </si>
  <si>
    <t>Starkvinsglas(?) med påklippt ben och fot och pantograferad dekor</t>
  </si>
  <si>
    <t>Munblåst i form, påklippt ben och fot, pantograferad dekor</t>
  </si>
  <si>
    <t>Drinkglas (martiniglas?) med graverad dekor.</t>
  </si>
  <si>
    <t>Munblåst i form, påklippt ben och fot, graverad dekor, slipat ben med sex sidor</t>
  </si>
  <si>
    <t>Pressat i ett stycke i tvådelad form, dekoren tryckt</t>
  </si>
  <si>
    <t>Munblåst i form, slipat, gelbat och graverat</t>
  </si>
  <si>
    <t>Vas i grönt glas med emaljmålad dekor</t>
  </si>
  <si>
    <t>Munblåst i form, emaljmålad blomslinga</t>
  </si>
  <si>
    <t>Selters- eller vattenglas med målad dekor "Minne från utställningen"</t>
  </si>
  <si>
    <t>Munblåst i form, handmålade blommor och text</t>
  </si>
  <si>
    <t>Vinglas, optikblåst, pantograferad dekor</t>
  </si>
  <si>
    <t>Munblåst i form, optikblåst, påklippt ben och fot, pantograferad dekor</t>
  </si>
  <si>
    <t>Vinglas med gröntonad kuppa och klart ben och fot. Mattetsad dekor "Rederiaktiebolaget Nordstjernan, Stockholm" samt flagga.</t>
  </si>
  <si>
    <t>Munblåst i form, påklippt ben och fot.</t>
  </si>
  <si>
    <t>Souvenirglas med mattetsad dekor "Baltiska utställningen Malmö 1914. Centralgården med fontän och hallarne". På baksidan graverat med namnet "Ruth".</t>
  </si>
  <si>
    <t>Munblåst i form, dekor mattetsad, namn graverat.</t>
  </si>
  <si>
    <t>Detaljbild på dekoren och på namnet-</t>
  </si>
  <si>
    <t>Sockerskål, gelbad med slipad och graverad dekor. Utgör en sockersats i kombination med gräddkannan BGM_01_798.</t>
  </si>
  <si>
    <t>Munblåst i form, två påklippta öron, gelbad med slipad och graverad dekor</t>
  </si>
  <si>
    <t>Assiett i svagt lilatonat glas</t>
  </si>
  <si>
    <t>Pressad. Stjärnan i bottnen även slipad.</t>
  </si>
  <si>
    <t>Gräddkanna, gelbad med slipad och graverad dekor. Utgör en sockersats i kombination med sockerskålen BGM_01_796.</t>
  </si>
  <si>
    <t>Munblåst i form, påklippt hänkel, gelbad med slipad och graverad dekor</t>
  </si>
  <si>
    <t>Detaljbild på dekoren vid sockerskålen BGM_01_796</t>
  </si>
  <si>
    <t>Glasblåsargrill med upphångningsögla och näverlindat handtag.</t>
  </si>
  <si>
    <t xml:space="preserve">Ruda, vaumärke "Nife". </t>
  </si>
  <si>
    <t xml:space="preserve">Friblåst, dubbelväggig med näverlindat handtag. Dessa påstås ibland vara något som glasblåsarna hittade på för att värma mat i eller framför ugnen. Det kan vara tveksamt. De finns både som turistprodukter i omärkt glas och som "riktiga" i eldfast glas. </t>
  </si>
  <si>
    <t>Loppisfynd</t>
  </si>
  <si>
    <t>Detaljbild på dekoren. Bättre dettaljbild vid glas BGM_01_059. Se även mönsterplåten, BGM_00_087. Bero-glas har inventarienumren BGM_00_962, 963, 1059, 1060, 1061, 1062, 1063, 1784.</t>
  </si>
  <si>
    <t>Dekoren samma som BGM_00_962 och BGM_01_059-063. Detaljbild BGM_01_059a är btydlig.  Se även mönsterplåten, BGM_00_087. Bero-glas har inventarienumren BGM_00_962, 963, 1059, 1060, 1061, 1062, 1063, 1784.</t>
  </si>
  <si>
    <t>Detaljbild på dekoren. Se även mönsterplåten, BGM_00_087.  Bero-glas har inventarienumren BGM_00_962, 963, 1059, 1060, 1061, 1062, 1063, 1784.</t>
  </si>
  <si>
    <t>Filmen visar hur vi steker falukorv och stuvar makaronerr i stekpannan BGM_00_935 och kastrullen BGM_00_937 från Reijmyre.</t>
  </si>
  <si>
    <t xml:space="preserve">Filmen visar grillstekning av baconrullade laxfileer i glasblåsargrillen BGM_01_799 på en vanlig träkolsgrill. </t>
  </si>
  <si>
    <t xml:space="preserve">Så kallad glasblåsargrill i eldfast glas. Se även filminspelning BGM_01_802. </t>
  </si>
  <si>
    <t xml:space="preserve">Stekpanna med påklippt handtag. Se även filminspelningen BGM_01_801. </t>
  </si>
  <si>
    <t xml:space="preserve">Kastrull med påklippt handtag. Se även filmisnpelningen BGM_01_801. </t>
  </si>
  <si>
    <t>Växjöbladet Kronobergaren 2023-08-04</t>
  </si>
  <si>
    <t>Gräddkanna, jämför BGM_00_928 och 01-808</t>
  </si>
  <si>
    <t>Sockersats, sockerskål och gräddkanna med mönster Hjärta. Jämför BGM_00_887 och BGM_01_808. Sockerskålen 70 mm hög, diameter 125, gräddkannan höjd 74, diameter 59, längd över hänkel 92 mm.</t>
  </si>
  <si>
    <t>Norrsken(?)</t>
  </si>
  <si>
    <t>Skäl, klarglas</t>
  </si>
  <si>
    <t>Om detta är "Norrsken" är formgivaren Tauno Wirkkala,</t>
  </si>
  <si>
    <t>Vas, rund med en utanpåliggande orm med röda ögon</t>
  </si>
  <si>
    <t xml:space="preserve">Ormen påminner starkt om Ulrika Hydman Valliens ormar. </t>
  </si>
  <si>
    <t>Kosta?</t>
  </si>
  <si>
    <t>Formblåst, ormen påklippt</t>
  </si>
  <si>
    <t>Museet, gåva av Björn Zethræus</t>
  </si>
  <si>
    <t>Skål, optikblåst</t>
  </si>
  <si>
    <t>Eventuellt Orrefors</t>
  </si>
  <si>
    <t>Optikblåst i form, fotplattan påklippt</t>
  </si>
  <si>
    <t>Museet, ingick i vad museet fick överta från föreningen</t>
  </si>
  <si>
    <t xml:space="preserve">Savoir Vivre(?), Ella(?) </t>
  </si>
  <si>
    <t>Serveringsskål med påklippt fot, pressad, betsad i flera färger. Blad, vindruvor och andra frukter i dekoren</t>
  </si>
  <si>
    <t>Pressad skål med motiv, pressad fot påsatt efteråt, betsad för hand i flera färger</t>
  </si>
  <si>
    <t>Vas på fot. Graverad med ränder i botten, stjärnor ovanför och över det ett rutmönster med stjärnor. Överst en bård med stjärnor.</t>
  </si>
  <si>
    <t>Formblåst, påklippt ben och fot.</t>
  </si>
  <si>
    <t>Vinglas på fot med pantograferad dekor</t>
  </si>
  <si>
    <t>Tårtfat, pressat</t>
  </si>
  <si>
    <t>Pressat fat, foten pressad i tvådelad form, efteråt sammanfogade</t>
  </si>
  <si>
    <t>Museet, loppisfynd. Se även BGM_00_887 och _00_928.</t>
  </si>
  <si>
    <t>Räkskål på fot</t>
  </si>
  <si>
    <t>Fabian Lundqvist</t>
  </si>
  <si>
    <t>Gullaskruf</t>
  </si>
  <si>
    <t>1950-tal</t>
  </si>
  <si>
    <t>Närbild på etiketten</t>
  </si>
  <si>
    <t>Magnus Carlsson efter en kommunal karta</t>
  </si>
  <si>
    <t>Fastblåst av återvunnet glas</t>
  </si>
  <si>
    <t>Närbild på etiketterna</t>
  </si>
  <si>
    <t>Formblåst med påklippt fot, mattetsad dekor</t>
  </si>
  <si>
    <t>Pearl(?), Boda Artist Collection</t>
  </si>
  <si>
    <t>Lystrad skål</t>
  </si>
  <si>
    <t>Bertil Vallien</t>
  </si>
  <si>
    <t>Formblåst, lystrad</t>
  </si>
  <si>
    <t>Museet , loppisfynd</t>
  </si>
  <si>
    <t>Pressad geleskål</t>
  </si>
  <si>
    <t>Pressad i ett stycke i tredelad form. På skålens utsida sex sköldar med olika blommotiv</t>
  </si>
  <si>
    <t>Närbilder på de sex sköldarna</t>
  </si>
  <si>
    <t>Plättbakat fat med fiskmotiv</t>
  </si>
  <si>
    <t>Pressat och plättbakat</t>
  </si>
  <si>
    <t>Plättbakat smörfat med väldigt ojämn kant, jämför BGM_01_817</t>
  </si>
  <si>
    <t>Plättbakat smörfat med väldigt ojämn kant, jämför BGM_01_816</t>
  </si>
  <si>
    <t>Pressblåst tillbringare för (exempelvis) saft</t>
  </si>
  <si>
    <t xml:space="preserve">Maskingjord, pressblåst. Tekniken bygger på att en post först pressas i en rak form så att glaset för handtaget pressas ut först. Det raka hålglaset med sitt handtag förs sedan in i en färdigform och blåses upp till sin slutliga form. </t>
  </si>
  <si>
    <t>Party</t>
  </si>
  <si>
    <t>För detaljbild på dekoren, se martiniglaset BGM_00_970 eller det stora vinglaset BGM_01_807. Jämför även mönsterplåtarna BGM_00_121b och 129b. Den här servisen finns i Kostas kataloger 1940, 1944, 1956 och "katalog utan år", se länk från hemsidan, undersida "nedladdningsbart", katalogsidan.</t>
  </si>
  <si>
    <t>Detaljbild på dekoren. Se även glasen BGM_00_969 och _01_807. Jämför även mönsterplåtarna BGM_00_121b och 129b. Den här servisen finns i Kostas kataloger 1940, 1944, 1956 och "katalog utan år", se länk från hemsidan, undersida "nedladdningsbart", katalogsidan.</t>
  </si>
  <si>
    <t>För ytterligare en detaljbild på dekoren, se martiniglaset BGM_00_970. Se även snapsglaset BGM_00_969. Jämför även mönsterplåtarna BGM_00_121b och 129b. Den här servisen finns i Kostas kataloger 1940, 1944, 1956 och "katalog utan år", se länk från hemsidan, undersida "nedladdningsbart", katalogsidan.</t>
  </si>
  <si>
    <t>Vas i form av Botkyrka kommuns gränser.</t>
  </si>
  <si>
    <t>På framsidan servismönstret "Colombia" som finns i Kristallbolagets exportkatalog från 1922, sidan 29. Katalogen har iventarienummer BGM_01_686 och kan laddas ner från hemsidan. På baksidan bård med stiliserade blommor.</t>
  </si>
  <si>
    <t xml:space="preserve">Framsidan, del av rapport för en bård, på baksidan servismönstret "Ceylon" som finns i Kristallbolagets exportkatalog från 1922, sidan 25. Katalogen har iventarienummer BGM_01_686 och kan laddas ner från hemsidan. </t>
  </si>
  <si>
    <t xml:space="preserve">Framsida "Piccadilly hotel" plus en bård, på baksidan servismönstret "Chile" som finns i Kristallbolagets exportkatalog från 1922, sidan 27. Katalogen har iventarienummer BGM_01_686 och kan laddas ner från hemsidan. </t>
  </si>
  <si>
    <t xml:space="preserve">Framsida "Deus pater meus", på baksidan servismönstret "Canton" som finns i Kristallbolagets exportkatalog från 1922, sidan 23. Katalogen har iventarienummer BGM_01_686 och kan laddas ner från hemsidan. </t>
  </si>
  <si>
    <t>Detaljbild på dekoren. Servisen finns på bild i Åafors-katalogen från 1930, nedladdningsbar från museets hemsida, undersidan "nedladdningsbart", katalogsidan. Jämför även glasen BGM_01_261, 01_760 och 01_787.</t>
  </si>
  <si>
    <t>Detaljbild på dekoren. Servisen finns på bild i Åafors-katalogen från 1930, nedladdningsbar från museets hemsida, undersidan "nedladdningsbart", katalogsidan.  Jämför även glasen BGM_00_985, 01_760 och 01_787.</t>
  </si>
  <si>
    <t>Detaljbild på dekoren. Servisen finns på bild i Åafors-katalogen från 1930, nedladdningsbar från museets hemsida, undersidan "nedladdningsbart", katalogsidan. Jämför även glasen BGM_00_985, 01_261 och 01_787.</t>
  </si>
  <si>
    <t>Detaljbild på dekoren. Servisen finns på bild i Åafors-katalogen från 1930, nedladdningsbar från museets hemsida, undersidan "nedladdningsbart", katalogsidan.  Jämför även glasen BGM_00_985, 01_261 och 01_760.</t>
  </si>
  <si>
    <t>Fotogenlampsglas märkt "Salamander" med stordleksbeteckning 6'"</t>
  </si>
  <si>
    <t>Fotogenlampsglas märkt "Blyglas" med stordleksbeteckning 6'"</t>
  </si>
  <si>
    <t>Fotogenlampsglas märkt "Kronglas" med stordleksbeteckning 6'"</t>
  </si>
  <si>
    <t>Fotogenlampsglas märkt "Texas Sävedalen", "Made in Czechoslovakia" och "COSPOL"</t>
  </si>
  <si>
    <t>Kaffekula i brunlila glas med plan botten. Märkt "Prima Idesjökull 32 ck" samt "Rubin".</t>
  </si>
  <si>
    <t>Drinkglas(?), Cocktailglas(?), Martiniglas(?) med slipad dekor.</t>
  </si>
  <si>
    <t>Flaskor och burkar. Uppställningen i fönstret omfattar 16 stycken, sju flaskor, 1/3 liter, med knoppregalin på översta hyllan, en flaska med codd-förslutning, två burkar med slipad propp och en konserveringsburk på mitthyllan och fem flaskor på nedersta hyllan. Flaskorna på översta hyllan från vänster till höger märkta "A" (Arboga glasbruk 1875-1927),  "H" (Hammars glasbruk 1854-1991), "B" (Borensbergs glasbruk 1900-1952),  "Ö" (Österviks glasbruk 1868-1951), "K" (Kungälvs glasbruk 1875-1956),  "L" (Liljedahls glasbruk 1781-1917),  "W" (Westerviks glasbrkuk1896-1919). Flaskan med codd-förslutning på mitthyllan visas på en egen bild, BGM_00_1120a. Det finns även en annan flaska med Codd-förslutning, BGM_01_821. Den fyrkantiga, klara flaskan på nedersta hyllan visas också på en egen bild, BGM_01_120b. Den är tillverkad i Bergdala i vår halvautomat och mäter 85*95 mm och är 185 mm hög. Det tre bruna flaskorna på nedersta hyllan kallas ibland "porterbutelj", en Engelsk modell från 1860-/-70-talen som fasades ut strax efter sekelskiftet.</t>
  </si>
  <si>
    <t>Delvis mattetsad karaff med målad dekor, handtag snip och lock i nysilver.</t>
  </si>
  <si>
    <t>Munblåst i form, mattetsad och därefter målad</t>
  </si>
  <si>
    <t>Optikblåst karaff i klarglas, handtag snip och lock i nysilver.</t>
  </si>
  <si>
    <t>Flaska med Codd-förslutning</t>
  </si>
  <si>
    <t>Säkert maskinblåst, fastblåst.</t>
  </si>
  <si>
    <t>En annan flaska med Codd-förslutning finns inventarieförd med nummer BGM_01_120. Denna är märkt "C. Gatcum Aldershot" och märkt med "S" i botten.</t>
  </si>
  <si>
    <t>Maskinblåst i form</t>
  </si>
  <si>
    <t>Tre detaljbilder på den tryckta dekoren</t>
  </si>
  <si>
    <t>Bordständare</t>
  </si>
  <si>
    <t>Okänt men det fanns en etikett märkt "Japan" som dock har förkommit.</t>
  </si>
  <si>
    <t>90 (110 med tändaren)</t>
  </si>
  <si>
    <t>Katalog över restaurangglas från Elme glasbruk</t>
  </si>
  <si>
    <t>Katalog över Elme glasbruks sortiment 1926-1931</t>
  </si>
  <si>
    <t>Katalog över belysningsglas från Elme glasbruk 1946</t>
  </si>
  <si>
    <t>Katalog över belysningsglas från Elme glasbruk 1920, på Engelska</t>
  </si>
  <si>
    <t>Katalog över Elme glasbruks sortiment 1931-1936</t>
  </si>
  <si>
    <t>Katalog över Elme glasbruks sortiment 1950</t>
  </si>
  <si>
    <t xml:space="preserve">Arkivbox med Svensk glasteknisk tidskrift, </t>
  </si>
  <si>
    <t xml:space="preserve">Glasteknisk tidskrift 1947 nr 4, 5, 6, 1948 br 1, 2, 3, 4, 5, 6 samt 1949 nr 1, 2, 3, 4, 5, 6. Kompletta årgångar från och med 1950 till och med 1999. Enstaka nummer därefter. Förvaras i arkivnboxar BGM_00_587a: 1950 tom 1954, b: 1955 tom 1959, c: 60-64, d: 65-69, e: 70-74, f: 75-79, g: 80-84, h: 85-89, i: 90-94, j: 95-99 samt k: 2000_ Utöver detta finns en inbunden volym med kompletta årgångar 1946, 1947 och 1988. I arkivbox BGM_01_832 finns "Medlemsskrift från Stiftelsen Glasinstitutet i Växjö" från 1946 nr 1, 2, 3, 4, 5, 6 samt från 1947 nr 1, 2, 3, </t>
  </si>
  <si>
    <t>Arkivbox med Medlemsskrift från Stiftelsen Glasinstitutet i Växjö</t>
  </si>
  <si>
    <t>Glasinstitutet i Växjö</t>
  </si>
  <si>
    <t>"Medlemsskrift från Stiftelsen Glasinstitutet i Växjö" från 1946 nr 1, 2, 3, 4, 5, 6 samt från 1947 nr 1, 2, 3,  I arkivbox BGM_01_831 finns Glasteknisk tidskrift 1947 nr 4, 5, 6, 1948 br 1, 2, 3, 4, 5, 6 samt 1949 nr 1, 2, 3, 4, 5, 6. Kompletta årgångar från och med 1950 till och med 1999. Enstaka nummer därefter. Förvaras i arkivnboxar BGM_00_587a: 1950 tom 1954, b: 1955 tom 1959, c: 60-64, d: 65-69, e: 70-74, f: 75-79, g: 80-84, h: 85-89, i: 90-94, j: 95-99 samt k: 2000_ Utöver detta finns en inbunden volym med kompletta årgångar 1946, 1947 och 1988.</t>
  </si>
  <si>
    <t>Arkivbox med litet olika saker. Artikel ur Antik &amp; Auktion 1/96 "Det starka är det sköna värt", korta notiser ur Wikipedia om Sandviks glasbruk i Minneberg/Bromma, Sigtuna glasbruk, Bökenbergs glasbruk,samt Jungs glashytta, Ett kapitel ut Länsstyrelsernas i Kalmar och Kronobergs län "Inventering av förorenade områden vid glasbruk" 2001-10-31, Originalet till beskrivningen av Sandviks konserveringsburkar, "Information om undersökniingar vid Björkå glasbruk samt ett antal (ganska dåliga) utskrivna fotografier av olika glas.</t>
  </si>
  <si>
    <t>Karaff i klart glas med blå kant och hänkel</t>
  </si>
  <si>
    <t>Munblåst, påklippt kant och hänkek</t>
  </si>
  <si>
    <t>Museet, ingick i det som vi fick överta från Föreningen Glas-i-Hovmantorp då föreningen lades ner.</t>
  </si>
  <si>
    <t>Denna karaff är det sista objekt som tillverkades från den sista smältan i Bergdalas rundugn. Den blåstes av Bo Andersson den 9 juli 2008.</t>
  </si>
  <si>
    <t>Snaps-/nubbeglas (?)</t>
  </si>
  <si>
    <t>Maskinblåst kuppa, pressat ben, pressad fot.</t>
  </si>
  <si>
    <t>Vin- , möjligen drinkglas, grön kuppa, pantograferad dekor</t>
  </si>
  <si>
    <t>Formblåst kuppa i grönt glas, påklippt ben-oc-fot i klarglas, pantograferad deekor</t>
  </si>
  <si>
    <t>Detaljbild på det etsade mönstret. Mönstret finns på pantografplåt BGM_00_093, baksidan. Jämför även med glasen BGM_01_225, 01_384 och 01_747.</t>
  </si>
  <si>
    <t>Lampkupa i klart, krackelerat glas</t>
  </si>
  <si>
    <t>Fastblåst med gänga, krackelerad</t>
  </si>
  <si>
    <t>Drinkglas på ben med mattetsad dekor i form av en tupp</t>
  </si>
  <si>
    <t>Formblåst. Påklippt ben och fot, mattetsad dekor</t>
  </si>
  <si>
    <t>Ljusstake med sexkantig fot, pressad</t>
  </si>
  <si>
    <t>Detaljbild på dekoren. Möntret finns på mönsterplåten BGM_00_93, baksidan. Jämför även glas BGM_01_225, 01_747 och 01_836.</t>
  </si>
  <si>
    <t>Jämför även med glas BGM_01_384, 01_747 och 01_836. Möntret finns på mönsterplåten BGM_00_93, baksidan.</t>
  </si>
  <si>
    <t>Detaljbild på dekoren. Jämför även glasen BGM_01_225, 01_384 och 01_836. Möntret finns på mönsterplåten BGM_00_93, baksidan.</t>
  </si>
  <si>
    <t>Eda?</t>
  </si>
  <si>
    <t>Museet, gåva från Lars Hellström, Lasse i Hässle</t>
  </si>
  <si>
    <t>Einar Petterssons svarta mönsterbok</t>
  </si>
  <si>
    <t>Einar Petterssons vita mönsterbok</t>
  </si>
  <si>
    <t xml:space="preserve">Arkivbox med artiklar av Harry Backman, skänkta av hans dotter Carolina Backman till Christina Stålhandske som donerat dem till Glastekniska Museet. Backman, född 1927-06-03, jobbade på Emmaboda från 1963-06-06, som laboratoriechef men sedan som överingenjör och teknisk direktör. En av de saker han (delvis) ligger bakom är ytbelagda fönster för att hålla ute alltför stark värme. </t>
  </si>
  <si>
    <t>Harry Backman</t>
  </si>
  <si>
    <t>Ingen filref</t>
  </si>
  <si>
    <t>Gåva från Christina Stålhandske</t>
  </si>
  <si>
    <t xml:space="preserve">Pärm med grön rygg innehållande artiklar och tidningsklipp om Emmaboda Glasverks produktutveckling under Harry Backman. Materialet skänkt av hans dotter Carolina Backman till Christina Stålhandske som donerat dem till Glastekniska Museet. Backman, född 1927-06-03, jobbade på Emmaboda från 1963-06-06, som laboratoriechef men sedan som överingenjör och teknisk direktör. En av de saker han (delvis) ligger bakom är ytbelagda fönster för att hålla ute alltför stark värme. </t>
  </si>
  <si>
    <t>Växjöbladet-Kronobergaren_2024-02-09</t>
  </si>
  <si>
    <t>The glass primer</t>
  </si>
  <si>
    <t>Holscher H.H.</t>
  </si>
  <si>
    <t>Magazines for Industry</t>
  </si>
  <si>
    <t>Gåva från Christina Stålhandske. Ett amerikanskt kompendium om både manuell och maskinell glastillverkning.</t>
  </si>
  <si>
    <t>Boda glas</t>
  </si>
  <si>
    <t>Boda Bruks AB, Boda Glasbruk, AB Svenska Telegrambyrån/Landby &amp; Lundgrens boktryckeri, Malmö</t>
  </si>
  <si>
    <t>Gåva från Christina Stålhandske. Ett litet häfte med blanda annat Höglund-glas</t>
  </si>
  <si>
    <t>Glas - För dig som vill tycka bra/illa om glas</t>
  </si>
  <si>
    <t>Blanking S.</t>
  </si>
  <si>
    <t>Sören Blanking AB, Skåneoffset AB, PLM</t>
  </si>
  <si>
    <t>Gåva från Christina Stålhandske. Ett liet häfte från PLM med litet olika miljöaspekter på glasförpackningar.</t>
  </si>
  <si>
    <t>Lågemissionsglas och renovering förbättrar äldre fönsters värmeisolering</t>
  </si>
  <si>
    <t>Fredlund B.</t>
  </si>
  <si>
    <t>Institutionen för byggnadskonstruktionslära, Lunds universitet, rapport TABK-99/3055, ISSN 11034467</t>
  </si>
  <si>
    <t>Gåva från Christina Stålhandske. En rapport från ett forskningsprojekt om fönsterrenovering. Här nämns "Allbäcksmetoden" som även behandlas i en skrivelse som finns i arkivboxen BGM_01_844 och som även dyker upp i arikeln av Sonja Allbäck och Bertil Fredlund i BGM_01_850.</t>
  </si>
  <si>
    <t>The story of the glass bottle</t>
  </si>
  <si>
    <t>Meigh E.</t>
  </si>
  <si>
    <t>C.E. Ramsden &amp; Co ltd, Stoke on trent, tryckt hos Webberley ltd, Hanley</t>
  </si>
  <si>
    <t>Gåva från Christina Stålhandske. En tknikhistorisk bok över flasktillverkniing i USA med ganska stort fokus på Libbey-Owens maskiner.</t>
  </si>
  <si>
    <t>Journal of Architectural Conservation (historic buildings, monuments, places and landscapes) no 1, vol. 10, mars 2004</t>
  </si>
  <si>
    <t>Watt D., Watt R.J.,  Weaver M.E.,  Larsen P.K.,  Maxwell I.,  Heath D.,  Russel P.,  Feilden B.,  Allbäck S.,  Fredlund B.,  Kahya Y.,  Salman Y.,  Akin N.</t>
  </si>
  <si>
    <t>Donhead Publishing/De Montfort University 2004, ISSN 13556207</t>
  </si>
  <si>
    <t>Gåva från Christina Stålhandske. Här finns en artikel av Sonja Allbäck och Bertil Fredlund om fönsterrenovering. Se även BGM_01_848 och _844</t>
  </si>
  <si>
    <t>Le verre</t>
  </si>
  <si>
    <t>Lajarte S.,  Roujoux P. (redaktör) med Blanpin E.,  Roger Masson M.,  Jean Thomas C.</t>
  </si>
  <si>
    <t>Editions des Deux Coqs d'Or, Paris</t>
  </si>
  <si>
    <t xml:space="preserve">Gåva från Christina Stålhandske. En bred glashistoria med olika tekniker och linande. Kortfattad men bred. På Franska. </t>
  </si>
  <si>
    <t>Lahtis glasbruk 50 år (Lahtis glasbruk, Borup &amp; Co. 1923-1973)</t>
  </si>
  <si>
    <t>Löfberg A.</t>
  </si>
  <si>
    <t>Gåva från Christina Stålhandske. Jubileumsskrift, rimligen tryckt på något förlag men inget angivet…</t>
  </si>
  <si>
    <t>Surte glasbruk 100 år, kort historik utarbetad på uppdrag av PLM</t>
  </si>
  <si>
    <t xml:space="preserve">Litos reprotryck i Malmö, </t>
  </si>
  <si>
    <t>Gåva från Christina Stålhandske. Jubileumsskrift, …</t>
  </si>
  <si>
    <t>Växande glas SAMT anteckningar om fönsterglassatsens sammansättning och tekniken vid Oxelösunds glasverk</t>
  </si>
  <si>
    <t>Hald A.</t>
  </si>
  <si>
    <t>Särtryck ur Grängesbergsbolagets tidskrift MALM nummer 1 1959</t>
  </si>
  <si>
    <t>Gåva från Christina Stålhandske. Detta är ett särtryck men vad som också finns är två maskinskrivna sidor med noter om glassatsens sammansättning, om råmaterialbearbetning, ugnarna, kvalitetskontroll och skärning och packning. Dessa två sidor finns scannade på inventarienummer BGM_01_854a.</t>
  </si>
  <si>
    <t>St. Helens crown GlassWorks, Pilkington 1826-1976</t>
  </si>
  <si>
    <t xml:space="preserve">Pilkington Brothers ltd., tryckt vid Beck &amp; Partridge, Leeds &amp; London </t>
  </si>
  <si>
    <t>Gåva från Christina Stålhandske. Bilderbok med ganska litet text gjord till 150-års jubileet..</t>
  </si>
  <si>
    <t>Sain Gobain 1665-1990, The making of a French multinational</t>
  </si>
  <si>
    <t>Hamon M.</t>
  </si>
  <si>
    <t>Maury-Imprimeur S.A.</t>
  </si>
  <si>
    <t>Gåva från Christina Stålhandske. Litet av ett praktverk.</t>
  </si>
  <si>
    <t>Shatterproof Glass Corporation - The first fifty years</t>
  </si>
  <si>
    <t>Gåva från Christina Stålhandske. Enkelt häfte.</t>
  </si>
  <si>
    <t>Från bruk och fabrik. Personaltidning för Årnäs bruk och Svenska AB Polva årgång 1, nummer 1</t>
  </si>
  <si>
    <t>Från bruk och fabrik. Personaltidning för Årnäs bruk och Svenska AB Polva årgång 1, nummer 2</t>
  </si>
  <si>
    <t>Emmaboda i våra hjärtan - Porträtt av ett samhälle (Bok, utställningskatalog och uppföljning)</t>
  </si>
  <si>
    <t>Ehrenmark T.,  Terje O.</t>
  </si>
  <si>
    <t>Askild och Kärnekull, ISBN 9170083533</t>
  </si>
  <si>
    <t>Gåva från Christina Stålhandske. Dels är detta en bok, dels en utställningskatalog och dels en uppföljning. Utställningen hölls i Emmaboda Folkets Hus 10 tom 25 novemberr 1973. Alla tre har samma inventarienummer.</t>
  </si>
  <si>
    <t>Emmaboda Glasverk - Isolerrutor</t>
  </si>
  <si>
    <t>Gåva från Christina Stålhandske. Detta är i grunden en marknadsföringskatalog, men det finns litet tekniska uppgifter som kan vara av allmänt intresse..</t>
  </si>
  <si>
    <t>Raphsody - Rhapsody</t>
  </si>
  <si>
    <t>Skål med fot, centrifugerad, fyra paneler med dansande par</t>
  </si>
  <si>
    <t xml:space="preserve">Boda? </t>
  </si>
  <si>
    <t xml:space="preserve">1978? </t>
  </si>
  <si>
    <t>Centrifugerad i ett stycke fyrdelad form</t>
  </si>
  <si>
    <t xml:space="preserve">Museet, loppisfynd. </t>
  </si>
  <si>
    <t>Fyra bilder på de dansande paren. Den här var Kjell Engmans första design för Boda, ritad 1978 men i produktion på flera bruk under många år. Därav osäkerheten både vad gäller bruk och tillverkningsår. Källa för dessa uppgifter är sid 18 i "Kjell Engman. En bildberättelse i glas", Mängen produktion 2001, ISBN 91-972212-4-4 (9197221244).</t>
  </si>
  <si>
    <t>Polariskop. Apparat för att kontrollera kvarvarande spänningar i glaset efter kylning. Fabrikat "HSB Meakin". Det ena polarisationsfiltret fungerar inte varför vi byggt ett eget för att kunna visa för besökarna, BGM_01_862.</t>
  </si>
  <si>
    <t xml:space="preserve">Polariskop, hembyggt. Det polariskop vi fått från Rydefors glasbruk, BGM_00_901, fungerar inte då det ena polarisationsfiltret inte fungerar. Därför har vi fått bygga ett eget. Till detta hör även två "glaspuckar", en välkyld och en illa kyld, som vi fått från RISE. </t>
  </si>
  <si>
    <t>Hembygge</t>
  </si>
  <si>
    <t>Detaljbild på dekoren finns vid seltersglaset BGM_00_978, se även mönsterplåten BGM_00_098a. Samma mönster finns på alla glasen BGM_00_975, 976, 977, 978 samt 01_865.</t>
  </si>
  <si>
    <t>Små dricksglas (vattenglas?) med lågt placerad hänkel och dekorerade med "Ronneby Brunn" i olika teknik. Det vänstra glaset på bilden är 74 mm högt, diameter 54 och dekorerat med sandblästring. Det mittre är 72 mm högt, diameter 54 och dekorerat med screentryck. Det högra är 76 mm högrt, diameter 54 och dekorerat med en transparent dekal. Jämför även med BGM_01_867 som har samma mått men en annorlunda dekor tryckt direkt på glaset.</t>
  </si>
  <si>
    <t>Detaljbild på dekoren. Det här mönstret finns, med variationer, spritt över ett antal glasbruk och länder.   Jämför även glas BGM_01_017, 01_044, 01_045, 01_046, 01_327, 01_557, 01_568, 01_736, 01_737, 01_871, 01_872</t>
  </si>
  <si>
    <t>Grogglas med pantograferad dekor.</t>
  </si>
  <si>
    <t>Formblåst, dekoren pantograferad</t>
  </si>
  <si>
    <t>Museet, gåva från Lars Hellström, "Lasse i Hässle"</t>
  </si>
  <si>
    <t>Charleston</t>
  </si>
  <si>
    <t>Edwin Ollers</t>
  </si>
  <si>
    <t>Grogglas med pantograferad dekor. Mönstret finns på mönsterplåt 98a. Samma mönster finns på glasen BGM_00_975, 976, 977 och 978. Vid seltersgrlaset BGM_00_978 finns även en detaljbild på mönstret.</t>
  </si>
  <si>
    <t>Närbild på dekoren finns vid seltersglaset BGM_00_978.</t>
  </si>
  <si>
    <t>Litet dricksglas (vattenglas?) med lågt placerad hänkel och dekorerat med "Ronneby Brunn" tryckt på glaset. Jämför med BGM_01_550 som visar tre andra tekniker. Det vänstra glaset på bilden (1550) är 74 mm högt, diameter 54 och dekorerat med sandblästring. Det mittre är 72 mm högt, diameter 54 och dekorerat med screentryck. Det högra är 76 mm högrt, diameter 54 och dekorerat med en transparent dekal. Jämför även med BGM_01_867 som har samma mått men en annorlunda dekor tryckt direkt på glaset.</t>
  </si>
  <si>
    <t>Troligen representerar de fyra glasen, detta och de tre som inventarieförts som 1550 olika år.</t>
  </si>
  <si>
    <t>Pressad brevpress (?) i form av en solid vikt märkt "1 kg" vilket den inte väger.</t>
  </si>
  <si>
    <t>Pressad i tvådelad form.</t>
  </si>
  <si>
    <t>Vinglas (vitvinsglas?) med ljusgrön kuppa, pålippt ben och Guillocherad dekor.</t>
  </si>
  <si>
    <t>Formblåst kuppa, påklippt ben och fot, etsad dekor.</t>
  </si>
  <si>
    <t xml:space="preserve">Vinglas med mattetsad rosendekor </t>
  </si>
  <si>
    <t>Formblåst kuppa, draget ben och fot, mattetsad dekor.</t>
  </si>
  <si>
    <t>Ölglas(?) med dekor "Svala och rosen"</t>
  </si>
  <si>
    <t>Formblåst, påklippt ben och fot, mattetsad dekor "Svalan och Rosen"</t>
  </si>
  <si>
    <t>Tjockväggigt - pressad kuppa? - påklippt ben och fot, mattetsad dekor "Svalan och Rosen"</t>
  </si>
  <si>
    <t>Souvenirvas med ovalt tvärsnitt, klarglas, mattetsad med Smålands vapen</t>
  </si>
  <si>
    <t>Souvenirvas med ovalt tvärsnitt, klarglas och rödbetsad, mattetsad och graverad med texten "Götiska valvet  Karlsborg". Etikettmärkt "Smlandshyttan(?)"</t>
  </si>
  <si>
    <t>Övervaknings- eller butiksspegel av plast. 1/8 av en hel sfär, avsedd för montering i hörn. Hela sfärens diameter skulle bli 48 cm.</t>
  </si>
  <si>
    <t>Museet, köpt för att utgöra en fast del av "spegelhörnet" i museet.</t>
  </si>
  <si>
    <t>Skål i klarglas, pressad men i efterhand slipad på kanten, gelbad med slipade blommönster i fem likadana paneler</t>
  </si>
  <si>
    <t>Pressad, betsad och slipad</t>
  </si>
  <si>
    <t xml:space="preserve">Detaljbild på en av de fem betsade panelerna. </t>
  </si>
  <si>
    <t>Glas i rött överfång med slipad dekor i form av en vinranka. Driven kuppa med tio slipade fasetter i  nederdelen. Ben och fot även de i rött överfång, gjorda i ett stycke och påklippt på kuppan.</t>
  </si>
  <si>
    <t>Rött överfångsglas, kuppan blåst varefter benet häftats an och kuppan har slutdrivits. Puntelmärke under foten…</t>
  </si>
  <si>
    <t xml:space="preserve">Vas, maskinblåst i klarglas, tredelad form. I efterhand målad i tre hjärtformade paneler med blommotiv. </t>
  </si>
  <si>
    <t>Vasens inre form expanderar i bottnen så det finns en liten "hals" vilket innebär att den inte är pressad. Men glaset är så tjockt att det rimligen inte kan vara munblåst - alltså maskinblåst. Målningen är gjord för hand.</t>
  </si>
  <si>
    <t>Punschmugg med mattetsad dekor i form av en stor medaljong med omgivande bladverk.</t>
  </si>
  <si>
    <t>Formblåst, planslipad botten, mattetsad dekor</t>
  </si>
  <si>
    <t>Punschmugg med mattetsad dekor i form av en kerub med omgivande liljekonvaljer.</t>
  </si>
  <si>
    <t>Sockesats i pressglas</t>
  </si>
  <si>
    <t xml:space="preserve">Båda pressade, sockerskålen (BGM_01_881a) i tvådelad form, gräddkannan (BGM_01_881b) i tredelad form. I båda fallen är hänklarna pressade i samma stycke som skål rspektive kanna. </t>
  </si>
  <si>
    <t xml:space="preserve">Närbild på sockerskålen (01_881a), höjd 60 mm, diameter 85, längd över hänklar 145, och på gräddkannan (01_881b), höjd 85 mm, ¨62 och längd över pip och hänkel 104. </t>
  </si>
  <si>
    <t>Gräddkanna i pressglas</t>
  </si>
  <si>
    <t>Orrefors 1898-1930 "Låt oss göra något vackert"</t>
  </si>
  <si>
    <t>Sandberg H.</t>
  </si>
  <si>
    <t>Historiska Media, Lund, ISBN 9789180503440</t>
  </si>
  <si>
    <t>Köpt till fullpris</t>
  </si>
  <si>
    <t xml:space="preserve">Nålfat?, assiett?, saladjär? "Eklöv"med grepe.  Här finns två i princip likadana, samma form och mönster men tydligt olika storlek. BGM_00_856a är 127 mm bred, inte 135 och 139 mm över hänkeln, inte 155. Detta kan tyda på att den är gjord på ett annat bruk. Den mindre, BGM_00_856a fick vi av Lars Hellström, "Lasse-i-Hässle" år 2024. </t>
  </si>
  <si>
    <t>Museet, loppisfynd respektive gåva från Lasse Hellström, "Lasse i Hässle".</t>
  </si>
  <si>
    <t>Tryckkliché för Björkås katalog 1931. Se även BGM_00_772 som är en annan kliché för samma katalog.</t>
  </si>
  <si>
    <t>Assiett i i uranglas. Pressad med fyra paneler med blommotiv.</t>
  </si>
  <si>
    <t>Pressad.</t>
  </si>
  <si>
    <t>Uranglas blev populärt under sena 1800-talet och var populärt till slutet av 1940-talet. Det tillverkades vid många bruk i Sverige fram till 1960-talet. Den klassiska färgen är ljust grön men det speciella med uranglas är att det lyser i uv-strålning så för att vara säker på att föremål verkligen är färgat med uranoxid så behöver man lysa med just uv-ljus. Här visas fem bilder på assietten, nämligen dels hur den ser ut belyst med UV-ljus samt närbilder på de fyra panelernas blommotiv.</t>
  </si>
  <si>
    <t xml:space="preserve">Två i grunden identiska assietter som väl illustrerar hur massproduktionen i den manuella glasindustrin ändå ledde till att produkterna ble olika. Båda är uppenbarligen pressade i vad som varit tänkt som identiska formar, eller också har de pressats och hanterats vid något olika temperatur. Kanten är genombruten på 24 platser jämnt fördelade kring omkretsen. Öppningarna i den genombrutna kanten är tydligt olika breda sett längs radien vilket gjort att den ena assietten är 2 mm större i diameter än den andra och e1 mm högre. Genombrytningarnas bredd i vinkel-ledd är densamma vilket tyder på att den detaljen ligger i pressformen. Mönstret är tre stiliserrade blommotiv med mellanliggande bladslingor. Bladslingorna har 5 blad, 4 stycken parvis placerade och ett ensamt. Mönstret är handgraverat och litet ojämnt fördelat kring omkretsen, det är alltså inte 120 graders vilnkel mellan blommorna som utgör det viktigaste mönsterelementet. Bladen i bladslingorna har tydligt olika form, på den ena är de jämnt spetsovala, alla ungefär lika, på den andra har de tydligt olika form från den ena till den andra slingan.  
Den med det bättre graverade mönstret och den mindre diametern diarieförs som BGM_01_885, den andra BGM_01_885a. Angivna mått gäller BGM_01_885. </t>
  </si>
  <si>
    <t>Pressade assietter med handgraverat mönster och genombruten kant.</t>
  </si>
  <si>
    <t>Allmän bild på BGM_01_885a och jämförande bild med BGM_01_885 till vänster och BGM_01_885a till höger.</t>
  </si>
  <si>
    <t>Assiett, pressad</t>
  </si>
  <si>
    <t>Blåkant</t>
  </si>
  <si>
    <t>Filbunkskål i klarglas med blå kant</t>
  </si>
  <si>
    <t>Traditionell</t>
  </si>
  <si>
    <t>Munblåst, driven, omvikt(?) kant</t>
  </si>
  <si>
    <t xml:space="preserve">Museet, ingick i vad museet övertog från Föreningen glas i Hovmantorp vid föreningens avveckling år 2019. Samma sak gäller pressformen till detta glas, inventarienummer </t>
  </si>
  <si>
    <t>Souvenirvas med ovalt tvärsnitt i klarglas med mattetsad dekor "Hässleholm, kyrkan"</t>
  </si>
  <si>
    <t>SEA, etikettmärkt</t>
  </si>
  <si>
    <t>Maskingjord, men dekoren gjord för hand.</t>
  </si>
  <si>
    <t>70 * 100</t>
  </si>
  <si>
    <t>Pressad skål med handmålad dekor</t>
  </si>
  <si>
    <t>Pressad i trdelad form, handmålad</t>
  </si>
  <si>
    <t>Liten tumbler med pantograferad dekor och svagt gulfärgad överkant</t>
  </si>
  <si>
    <t>Troligen maskinblåst.</t>
  </si>
  <si>
    <t>Liten tumbler med mattetsad dekor "K.L.J. Pysen"</t>
  </si>
  <si>
    <t>Museet Loppisfynd</t>
  </si>
  <si>
    <t>Liten vas med mattetsad dekor "Vetlanda Utställningen 1945"</t>
  </si>
  <si>
    <t>Souvenirvas med ovalt tvärsnitt i klarglas med handmålad dekor "Öland" och blomstermotiv. Oläslig etikett</t>
  </si>
  <si>
    <t>57 * 53</t>
  </si>
  <si>
    <t>Souvenirvas med ovalt tvärsnitt i klarglas med mattetsad dekor visand en backstuga samt graverad "Apladalen, Värnamo".</t>
  </si>
  <si>
    <t>Maskingjord, men dekoren handmålad.</t>
  </si>
  <si>
    <t>44 * 37</t>
  </si>
  <si>
    <t>Litet, fastblåst dricksglas</t>
  </si>
  <si>
    <t>Liten pressad skål, saltkar??</t>
  </si>
  <si>
    <t>Prydnadsfisk</t>
  </si>
  <si>
    <t>Elwing Konradsson</t>
  </si>
  <si>
    <t>Hett glas har anfångats på en spik och fått rinna ner på en rägglad plåt. Samtidigt har spiken förts för hand för att få det flytande glaset till den här gestalten.</t>
  </si>
  <si>
    <t>Prydnadsblomma</t>
  </si>
  <si>
    <t>Bergdala, etikettmärkt</t>
  </si>
  <si>
    <t>Ljuslykta(?) i rött överfång med graverad dekor. Jämför även med BGM_01_508.</t>
  </si>
  <si>
    <t xml:space="preserve">Munblåst, rött överfång i själva kupan men inte i foten. Överfånget är sannolikt gjort med med färgtapp eller med en så kallad "kopp", en skål av färgat glas. Vid uppblåsning fås ett tunt färgat ytskikt som man slipar igenom för att få den typ av dekor som visas här. En annan teknik är att använda små, tunna, intensivt färgade rör. Bildreferens BGM_01_202c visar dessa tunna färgade rör. Den bilden har vi fått från Kulturarvscentrum Småland/Smålands Museum. Jämför även med de blåa underfångsvaserna BGM_01_202 och BGM_01_904. </t>
  </si>
  <si>
    <t>Vas, blått underfång med guillocherad dekor. Se även BGM_01_202.</t>
  </si>
  <si>
    <t xml:space="preserve">Munblåst, blått underfång i själva vasen men inte i foten. Guillocherade stjärnor som bård på insdan. Underfånget är troligen gjort med hjälp av ett tunt, litet, mindre än 1 cm i diameter, intensivt färgat glasrör som häftas an på pipan. Över detta rör har så klart glas fångats an varefter vasen har blåsts upp. På så vis får man blå färg i ett tunt skikt på vasens insida och när man så etsar igenom detta tunna blåa skikt från insidan får man den klara dekor som syns på bilden. Bildreferens BGM_01_202c visar dessa tunna färgade rör. Den bilden har vi fått från Kulturarvscentrum Småland/Smålands Museum. Jämför även med den röda överfångsvasen BGM_01_508 och med BGM_01_903. </t>
  </si>
  <si>
    <t>Vas, blått underfång med guillocherad dekor. Se även BGM_01_904.</t>
  </si>
  <si>
    <t xml:space="preserve">Munblåst, blått underfång i själva vasen men inte i foten. Guillocherade stjärnor som bård på insdan. Underfånget är gjort med hjälp av ett tunt, litet, mindre än 1 cm i diameter, intensivt färgat glasrör som häftas an på pipan. Över detta rör har så klart glas fångats an varefter vasen har blåsts upp. På så vis får man blå färg i ett tunt skikt på vasens insida och när man så etsar igenom detta tunna blåa skikt från insidan får man den klara dekor som syns på bilden. Bildreferens BGM_01_202c visar dessa tunna färgade rör. Den bilden har vi fått från Kulturarvscentrum Småland/Smålands Museum. Jämför även med den röda överfångsvasen BGM_01_508 och med BGM_01_903. </t>
  </si>
  <si>
    <t>Vas i rött överfång med slipad och graverad dekor. Jämför även med BGM_01_903.</t>
  </si>
  <si>
    <t xml:space="preserve">Munblåst, rött överfång i själva vasen men inte i foten. Överfånget är sannolikt gjort med med färgtapp eller med en så kallad "kopp", en skål av färgat glas. Vid uppblåsning fås ett tunt färgat ytskikt som man slipar igenom för att få den typ av dekor som visas här. En annan teknik är att använda små, tunna, intensivt färgade rör. Bildreferens BGM_01_202c visar dessa tunna färgade rör. Den bilden har vi fått från Kulturarvscentrum Småland/Smålands Museum. Jämför även med de blåa underfångsvaserna BGM_01_202 och BGM_01_904. </t>
  </si>
  <si>
    <t>Museet, loppisfynd. Liknande objekt är BGM_01_080, 01_192, 01_193, 01_203, 01_217, 01_751, 01_752, 01_873, 01_874, 01_892, 01_897, 01_898</t>
  </si>
  <si>
    <t>Detaljbild på dekoren. Liknande objekt är BGM_01_080, 01_192, 01_193, 01_203, 01_217, 01_751, 01_752, 01_873, 01_874, 01_892, 01_897, 01_898</t>
  </si>
  <si>
    <t>Detaljbild på dekoren Liknande objekt är BGM_01_080, 01_192, 01_193, 01_203, 01_217, 01_751, 01_752, 01_873, 01_874, 01_892, 01_897, 01_898</t>
  </si>
  <si>
    <t xml:space="preserve">Museet, Loppisfynd. </t>
  </si>
  <si>
    <t>Souvenirvas med ovalt tvärsnitt, rödbetsad, motivslipad med text "Växjö, Domkyrkan"</t>
  </si>
  <si>
    <t xml:space="preserve">Museet, loppisfynd.  </t>
  </si>
  <si>
    <t>Detaljbild på dekoren. Det här mönstret finns, med variationer, spritt över ett antal glasbruk och länder.   Jämför även glas BGM_01_017, 01_044, 01_045, 01_046, 01_327, 01_557, 01_568, 01_736, 01_737, 01_871, 01_872, 01_913</t>
  </si>
  <si>
    <t>Dessertskål på ben med mattetsad dekor med fåglar på en gren. Dekoren rapporterad fyra gånger.</t>
  </si>
  <si>
    <t>Munblåst, påklippt ben och fot, driven kuppa, mattetsad dekor</t>
  </si>
  <si>
    <t>Pressad dessertskål</t>
  </si>
  <si>
    <t>Gräddkanna, optikblåst, påklippt ben och fot</t>
  </si>
  <si>
    <t>Optikblåst</t>
  </si>
  <si>
    <t>Siv</t>
  </si>
  <si>
    <t>Snaps- eller nubbeglas med pantograferad dekor</t>
  </si>
  <si>
    <t>Vinglas på fot med vågformat luftben. Kuppan med sex slipade fasetter i nerkanten</t>
  </si>
  <si>
    <t>Munblåst i form, kuppan med sex slipade fasetter runt benets infästening. Vågformat luftben.</t>
  </si>
  <si>
    <t>Jämför med det något mindre glaset BGM_01_910</t>
  </si>
  <si>
    <t>Jämför med det något större glaset BGM_01_909</t>
  </si>
  <si>
    <t>Likör- eller portvinsglas med påklippt ben och pantograferad dekor</t>
  </si>
  <si>
    <t>Likör- eller portvinsglas med påklippt ben och pantograferad dekor med blommotiv</t>
  </si>
  <si>
    <t>Ölglas(?) med påklippt fot och mattetsad dekor "Svalan och Rosen"</t>
  </si>
  <si>
    <t>Driven kuppa (puntelmärke), påklippt fot, mattetsad dekor</t>
  </si>
  <si>
    <t>Detaljbild på dekoren. Samma mönster på glasen BGM_01_201, BGM_01_248, BGM_01_255, BGM_01_491, BGM_01_492, BGM_01_911.</t>
  </si>
  <si>
    <t>Detaljbild på dekoren.Samma mönster på glasen BGM_01_201, BGM_01_248, BGM_01_255, BGM_01_491, BGM_01_492, BGM_01_911.</t>
  </si>
  <si>
    <t>Misstag i märkningen av glaset: "01_245" ändrat till "01_255". Detaljbild på dekoren här. Samma mönster på glasen BGM_01_201, BGM_01_248, BGM_01_255, BGM_01_491, BGM_01_492, BGM_01_911.</t>
  </si>
  <si>
    <t xml:space="preserve"> Samma mönster på glasen BGM_01_201, BGM_01_248, BGM_01_255, BGM_01_491, BGM_01_492, BGM_01_911.. Detaljbild på dekoren finns bland annat vid glaset BGM_01_201</t>
  </si>
  <si>
    <t>Samma mönster på glasen BGM_01_201, BGM_01_248, BGM_01_255, BGM_01_491, BGM_01_492, BGM_01_911.. Detaljbild på dekoren finns bland annat vid glaset BGM_01_201</t>
  </si>
  <si>
    <t>Detaljbild på dekoren. Mönstret som sådant förekommer med mindre variationer på många glas. Jämför med glasen BGM_01_361, 01_519, 01_520, 01_756, 01_1914</t>
  </si>
  <si>
    <t>Närbild på dekoren vid glas BGM_01_361. Mönstret som sådant förekommer med mindre variationer på många glas. Jämför med glasen BGM_01_361, 01_519, 01_520, 01_756, 01_1914</t>
  </si>
  <si>
    <t xml:space="preserve">Detaljbild på dekoren. Se även glas BGM_01_181, BGM_01_243 samt BGM_01_340,  BGM_01_359, BGM_01_916. Lägg märke till likheterna mellan mönstren men också till skillnaderna. Exempelvis kan mönstret vara i princip likadant - men upp-och-ner. </t>
  </si>
  <si>
    <t>Detaljbild på dekoren. Jämför kuppans form med BGM_01_359. Se även mönstret på glas BGM_01_181, BGM_01_243 samt BGM_01_340,  BGM_01_359, BGM_01_916. . Mönstret är väldigt likt men dels är det upp-och-ner och så finns det små detaljer som skiljer.</t>
  </si>
  <si>
    <t>Detaljbild på dekoren. Jämför även mönsterplåt BGM_00_099a. Jämför även mönsterplåt BGM_00_099a. Glas ur servisen "Kelly" finns i samlingarna som BGM_00_987, BGM_00_988, BGM_01_241, BGM_01_329, BGM_01_917.</t>
  </si>
  <si>
    <t>Detaljbid på dekoren. Se även glasen BGM_00_960, BGM_00_961, BGM_01_242, BGM_01_501, BGM_01_917.</t>
  </si>
  <si>
    <t>Detaljbid på dekoren, speciellt övre bården, se även glasen BGM_00_960, BGM_00_961, BGM_01_242, BGM_01_501, BGM_01_917.</t>
  </si>
  <si>
    <t>Queen?</t>
  </si>
  <si>
    <t xml:space="preserve">Detaljbild på mönstret. Jämför även med glasen BGM_01_242, BGM_01_917 samt med glasservis "Queen" från Pukeberg, glas BGM_00_960 och 961. </t>
  </si>
  <si>
    <t>Mönstret som sådant förekommer med mindre variationer på många glas. Jämför med glasen BGM_01_361, 01_519, 01_520, 01_756, 01_1914</t>
  </si>
  <si>
    <t>Formblåst, mattetsad dekor</t>
  </si>
  <si>
    <t>Portvins-(?) eller sherryglas med pantograferad dekor</t>
  </si>
  <si>
    <t>Formblåst kuppa, påklippt ben, pantograferad dekor</t>
  </si>
  <si>
    <t>Detaljbild på dekoren. Se även mönstret på glas BGM_01_181, BGM_01_243 samt BGM_01_340,  BGM_01_359, BGM_01_916. . Mönstret är väldigt likt men dels är det upp-och-ner och så finns det små detaljer som skiljer.</t>
  </si>
  <si>
    <t>Queen(?)</t>
  </si>
  <si>
    <t>Seltersglas</t>
  </si>
  <si>
    <t>Museet, loppisfynd. Se även BGM_00_864</t>
  </si>
  <si>
    <t>"Jamare"</t>
  </si>
  <si>
    <t>Jan Stievens</t>
  </si>
  <si>
    <t>Jan Stievens glashytta, etikettmärkt och signerad</t>
  </si>
  <si>
    <t>Formad på frihand, kuppan formblåst, pulverfärgad och påklippt</t>
  </si>
  <si>
    <t>Detaljbild på etikett och signatur.</t>
  </si>
  <si>
    <t>Kung Oscar Sofia</t>
  </si>
  <si>
    <t>Fat, pressat och slipat</t>
  </si>
  <si>
    <t xml:space="preserve">Fatet först pressat men sedan slipat. Profilerna matterade med syra. </t>
  </si>
  <si>
    <t>Ingick i vad museet tog över från föreningenGlas-i-Hovmantorp vid bildandet 2016.</t>
  </si>
  <si>
    <t>Skål med vågig kant och blå fot</t>
  </si>
  <si>
    <t>Erika Lagerbielke</t>
  </si>
  <si>
    <t>Skålen driven, foten påklippt</t>
  </si>
  <si>
    <t>Skål i grönt glas med dekor i millefioriteknik, signerad Sune Theander</t>
  </si>
  <si>
    <t>Driven skål</t>
  </si>
  <si>
    <t>Detaljbilder på signaturen, etiketten och dekoren.</t>
  </si>
  <si>
    <t>Karaff i larglas, driven med påklippt hänkel</t>
  </si>
  <si>
    <t>Hovmantorp, etikettmärkt</t>
  </si>
  <si>
    <t>Driven karaff i klarglas med påklippt hänkel</t>
  </si>
  <si>
    <t>Utrustning för UV-limning av glas. Även användbar för att bygga utställningspodier av plast. Allt står i en wellpappskartong märkt med inventarienumret i museets verkstadsdel. 
Kartongen innehåller:
1: En UV-lampa med nätaggregat och instruktionsbok i en transportväska bild 01_918a. 
2: I transportväskan ligger även två bladmått 0.05 mm vilket anges vara den korrekta tjockleken på en UV-limskarv.
3: Två stycken magnetkuber med mothåll. Kuberna har exakt 90 graders vinkel och är kraftiga nog för att fixera glas- eller plastskivor upp till 4 mm tjocklek i rät vinkel vid limning, bild 01_918b.
4: Två stycken hållare med skruvfästen upp till 6 mm tjocklek. Även dessa är alltså för fixering av skivor vid limning, bild 01_918c.
5: En flaska UV-lim.</t>
  </si>
  <si>
    <t>Bohle</t>
  </si>
  <si>
    <t>Drickglas med emaljmålad dekor</t>
  </si>
  <si>
    <t>Optikblåst i form, syramatterat och målat med emaljfärg</t>
  </si>
  <si>
    <t>Troligen maskinblåst, benet pressat, foten separat, dekoren tryckt.</t>
  </si>
  <si>
    <t>Gräddkanna med graverad dekor, signatur "G Göransson 74" i botten</t>
  </si>
  <si>
    <t>Formblåst, graverad dekor</t>
  </si>
  <si>
    <t>Detaljbild på signaturen. Se även BGM_01_928 som har samma signatur.</t>
  </si>
  <si>
    <t xml:space="preserve">Sockerskål(?) med graverad dekor, signatur "G Göransson 75" i botten. Etikettmärkt "G.L. glas, G. Lindkvist, Urshult" </t>
  </si>
  <si>
    <t>Detaljbild på signaturen och etiketten. Se även BGM_01_927 som har samma signatur men saknar etikett.</t>
  </si>
  <si>
    <t>Ljuslykta(?) i klart glas. Insidan målad med silverfärg. På insidan äventryckt en stiliserad uggla med texten "Love". Utsidan målad i en grå nyans, halvtransparent.</t>
  </si>
  <si>
    <t>Troligen maskintillverkad, Insidan silvermålad, utsidan gråmålad, på insidan en tryckt uggla.</t>
  </si>
  <si>
    <t>Bild på ugglan på insidan.</t>
  </si>
  <si>
    <t>Tredelad skål för chips/dip</t>
  </si>
  <si>
    <t>Royal Krona</t>
  </si>
  <si>
    <t>Fastblåst, sannolikt maskingjord</t>
  </si>
  <si>
    <t>1910 -20-tal</t>
  </si>
  <si>
    <t>Detaljbild på dekoren och en bild rakt uppifrån för att visa att foten är klar. Se även BGM_01_904</t>
  </si>
  <si>
    <t>Se även BGM_01_202</t>
  </si>
  <si>
    <t>Mönstret är detsamma som på BGM_01_263 och påminner om det på glas BGM_01_932.</t>
  </si>
  <si>
    <t>Detaljbild på dekoren. Mönstret är detsamma som på BGM_01_262 och påminner om det på glas BGM_01_932.</t>
  </si>
  <si>
    <t>Cirkus</t>
  </si>
  <si>
    <t xml:space="preserve">Vas med pantograferad dekor </t>
  </si>
  <si>
    <t>Carl-Olof Askenberg</t>
  </si>
  <si>
    <t>Museet, gåva från Börje Åkerblom</t>
  </si>
  <si>
    <t>Grogglas med pantograferad dekor</t>
  </si>
  <si>
    <t>Karl Müller(?), verksam vid Elme 1925-30</t>
  </si>
  <si>
    <t>Närbild på dekoren. Mönstret påminner starkt om det på glasen BGM_01_262 och 01_263</t>
  </si>
  <si>
    <t>Växjöbladet-Kronobergaren_2024-06-14</t>
  </si>
  <si>
    <t>Nubbe- eller snapsglas</t>
  </si>
  <si>
    <t>Dricksglas, snaps-/nubbe- eller möjligen likörglas, Guillocherad dekor. Till skillnad från BGM_00_947 finns här en nedre dekorrand.</t>
  </si>
  <si>
    <t>Dricksglas, snaps-/nubbeglas med pantograferad dekor.</t>
  </si>
  <si>
    <t>Dricksglas, snaps-/nubbeglas, med pantograferad dekor</t>
  </si>
  <si>
    <t>Dricksglas, snaps/nubbe(?), likör(?), pantograferad dekor, monogram(?), varu- eller firmamärke(?), souvenir(?)</t>
  </si>
  <si>
    <t>Dricksglas, snaps-/nubbeglas, pantograferad dekor.</t>
  </si>
  <si>
    <t>Snaps-/nubbeglas med blomslipad dekor</t>
  </si>
  <si>
    <t>Snaps-/nubbeglas, "frimurarglas"</t>
  </si>
  <si>
    <t>Dricksglas, snaps-/nubbe- eller möjligen likörglas med pantograferad dekor.</t>
  </si>
  <si>
    <t>Snaps-/nubbeglas</t>
  </si>
  <si>
    <t>Snaps-/nubbeglas med tre plana fasetter, gelbat och blomslipat</t>
  </si>
  <si>
    <t>Spetsglas, för stort(?) för snaps-/nubbeglas med svart ben och fot och pantograferad dekor, mönster på plåten med inventarienummer BGM_00_093, baksidan.</t>
  </si>
  <si>
    <t>Snaps-/nubbeglas med pantograferad dekor. Mönstret är det på baksidan av plåten med diarienummer BGM_00_062,</t>
  </si>
  <si>
    <t>Snaps-/nubbeglas, pantograferad dekor</t>
  </si>
  <si>
    <t>Snaps-/nubbeglas, pantograferad dekor samma som på glas BGM_00_984 och 1494</t>
  </si>
  <si>
    <t>Snaps-/nubbeglas, slipat</t>
  </si>
  <si>
    <t>Snaps-/nubbeglas med pantograferad dekor. Mönstret är detsamma som det på BGM_01_263</t>
  </si>
  <si>
    <t>Snaps-/nubbeglas med mattetsad dekor i två lika rapporter med hjort och träd.</t>
  </si>
  <si>
    <t>Litet slipat böhmiskt kristallglas med hänkel. Storlek närmast som ett snaps-/nubbeglas.</t>
  </si>
  <si>
    <t>Snaps-/nubbeglas med pantograferad dekor</t>
  </si>
  <si>
    <t>Likör- eller möjligen snaps-/nubbeglas med påklippt ben och fot och mattetsad dekor "Svalan och rosen" i tre rapporter.</t>
  </si>
  <si>
    <t>Likör- eller möjligen snaps-/nubbeglas med mattetsad dekor i tre lika rapporter med hjort och träd.</t>
  </si>
  <si>
    <t>Snaps-/nubbeglas med Gulioocherad dekor</t>
  </si>
  <si>
    <t>Snaps-/nubbeglas med guillocherad dekor och påklippt rakt ben med kula. Svagt päronformad kuppa.</t>
  </si>
  <si>
    <t>Snaps-/nubbeglas(?), likörglas(?), rakt med slipad och etsad (guillocherad) dekor</t>
  </si>
  <si>
    <t>Snaps-/nubbeglas, spetsglas, med guillocherad dekor.</t>
  </si>
  <si>
    <t>Snaps-/nubbeglas, fyrkantigt, påklippt, slipat ben med bats mot foten, sexkantig slipad fot</t>
  </si>
  <si>
    <t>Snaps-/nubbeglas med pantograferad dekor, påklippt rakt ben med kula.</t>
  </si>
  <si>
    <t>Snaps-/nubbeglas med pantograferad dekor.</t>
  </si>
  <si>
    <t>Snaps-/nubbeglas med mattetsad dekor "Svalan och Rosen"</t>
  </si>
  <si>
    <t>Snaps-/nubbeglas, mattetsad dekor, mönsterbild "Svalan och rosen"</t>
  </si>
  <si>
    <t xml:space="preserve">Snaps-/nubbeglas, draget ben, påklippt fot, </t>
  </si>
  <si>
    <t>Snaps-/nubbeglas  med Guillocherad och etsad dekor, draget ben, påklippt fot</t>
  </si>
  <si>
    <t>Souvenir, snaps-/nubbeglas, märkt  "Arboga 27/5 1435 1935", mattetsning</t>
  </si>
  <si>
    <t>Snaps-/nubbeglas med påklippt fot och tryckt dekor. Guldrand på överkanten.</t>
  </si>
  <si>
    <t>Snaps-/nubbeglas eller likörglas med pantograferad dekor</t>
  </si>
  <si>
    <t>Snaps-/nubbeglas eller likörglas med sexkantigt ben och pantograferad dekor.</t>
  </si>
  <si>
    <t>Snaps-/nubbeglas, pressat i tvådelad form. Benet något vridet.</t>
  </si>
  <si>
    <t>Snaps-/nubbeglas, pressat i tvådelad form. Benet väldigt vridet.</t>
  </si>
  <si>
    <t>Snaps-/nubbeglas, pressat med tryckt dekor</t>
  </si>
  <si>
    <t>Snaps-/nubbeglas, tre slipade fasetter, gelbad och graverad dekor, benet slipat sexkantogt</t>
  </si>
  <si>
    <t>Snaps-/nubbeglas med mattetsad dekor Gustav den tredjes monogram</t>
  </si>
  <si>
    <t>Snaps-/nubbeglas med dekor "Svala och rosen"</t>
  </si>
  <si>
    <t>Litet, rakt, rimligen snaps-/nubbeglas, med guillocherad dekor (a la greque även kallad allagreck)</t>
  </si>
  <si>
    <t>Litet, rakt, rimligen snaps-/nubbeglas, påklippt ben med fot, mattetsad dekor med påfågel i grenverk</t>
  </si>
  <si>
    <t>Snaps-/nubbeglas med for i form av en katt. Kuppan blårärgad med pulver.</t>
  </si>
  <si>
    <t>Snaps-/nubbeglas med tryckt dekor "S" i en medaljong</t>
  </si>
  <si>
    <t>Dricksglas, snaps- eller nubbeglas med pantograferad dekor.</t>
  </si>
  <si>
    <t>Orrefors graverat, modell 169.</t>
  </si>
  <si>
    <t>Graverad skål (BGM_01_934) med fat (BGM_01_934a).</t>
  </si>
  <si>
    <t>Simon Gate</t>
  </si>
  <si>
    <t>Båda drivna med slipad kant och slipade puntelmärken. Handgraverade.</t>
  </si>
  <si>
    <t>Skål 110, fat 26</t>
  </si>
  <si>
    <t>Skål 210, fat 230</t>
  </si>
  <si>
    <t>Museet, gåva från Roger Appelfeldt</t>
  </si>
  <si>
    <t>Bild på fatet, närbild på skålens gravyr samt närbild på signaturen "Of. G. 169. 24. S.P." Se katalog "Orrefors graverat 1924".</t>
  </si>
  <si>
    <t>Priskurant över Orrefors bruks aktiebolags tillverkning av hushållsglas, Sandviks glasbruk, Hofmantorp</t>
  </si>
  <si>
    <t>Orrefors bruks aktiebolag, dept. Sandviks glasbruk, Hofmantorp. Price-list for table glass of soda quality</t>
  </si>
  <si>
    <t>Orrefors (utan tryckår, möjligen 1926), sidor märkta GA (Gate) respektive HA (Hald)</t>
  </si>
  <si>
    <t>Illustrationer över Orrefors graverade glas komponerat av Simon Gate och Edvard Hald</t>
  </si>
  <si>
    <t>Orrefors (utan tryckår, möjligen 1926), sidor märkta med objekt H202 - H299</t>
  </si>
  <si>
    <t>Orrefors (utan tryckår, möjligen 1926), sidor märkta med objekt H305 - H398</t>
  </si>
  <si>
    <t>Orrefors (utan tryckår, möjligen 1926), sidor märkta med objekt H404 - H500</t>
  </si>
  <si>
    <t>Orrefors (utan tryckår, möjligen 1926), sidor märkta med objekt H50 - H201</t>
  </si>
  <si>
    <t>Orrefors (utan tryckår, möjligen 1926), sidor märkta med objekt H501 - H562</t>
  </si>
  <si>
    <t>Prislista över graverade glas från Orrefors Bruks aktiebolag</t>
  </si>
  <si>
    <t xml:space="preserve">Sandviksglas. Illustrationer över Orrefors Bruks aktiebolag tillverkningar av vita och färgade glas komponerade af Simon Gate och Edw. Hald </t>
  </si>
  <si>
    <t>Smålandsposten_2024-07-30</t>
  </si>
  <si>
    <t>Pressat eller fastblåst, Guillocherad dekor. Guillocherad dekor. Jämför med glas BGM_01_326 som har samma mönster, som är något mindre och som har en optikeffekt i nedre delen. I det senare glaset (1326) är tjockleksskillnaderna så stora i nedre delen att det förefaller rimligt att tro att man pressat med en "mönstrad" malle. Man ser inte heller de vanliga spåren efter rotation i dessa glas, de spår som brukar uppstå vid formblåsning. Detta indikerar att båda glasen kan vara pressade, men det är inte säkert.</t>
  </si>
  <si>
    <t>Parfymflaska(?)</t>
  </si>
  <si>
    <t>Formblåst med kvadratiskt tvärsnitt, slipad, eventuellt slipad propp men proppen saknas. Märke i botten "RD 71869", på kragen graverat "S G" alternativt "5 9".</t>
  </si>
  <si>
    <t>Närbild på bottnens märkning och på kragens gravyr.</t>
  </si>
  <si>
    <t>Champagneflöjt, pantograferad med mönstred på mönsterplåt nummer BGM_00_098B.</t>
  </si>
  <si>
    <t>Formblåst, påklippt fot och ben, pantograferad dekor.</t>
  </si>
  <si>
    <t xml:space="preserve">Jämför med glasen BGM_01_297, 01_765 och 01_948. Detaljbild på dekoren vid glas BGM_01_297. </t>
  </si>
  <si>
    <t>Snaps- eller nubbeglas, pantograferad med mönstred på mönsterplåt nummer BGM_00_098B.</t>
  </si>
  <si>
    <t xml:space="preserve">Jämför med glasen BGM_01_297, 01_765 och 01_947. Detaljbild på dekoren vid glas BGM_01_297. </t>
  </si>
  <si>
    <t>Starkvinsglas med graverat linjemönster</t>
  </si>
  <si>
    <t>Formblåst, påklippt ben och fot, graverat linjemönster</t>
  </si>
  <si>
    <t>Seltersglas i svagt lila, betsat, glas med guldrand. Drivet, handmålat.</t>
  </si>
  <si>
    <t xml:space="preserve">Drivet, handmålat, svagt lilabetsat, glas med guldrand. </t>
  </si>
  <si>
    <t>Närbild på målningen</t>
  </si>
  <si>
    <t>Gräddkanna i svagt grågrönfärgat glas, pressad</t>
  </si>
  <si>
    <t>Åfors, etikettmärkt</t>
  </si>
  <si>
    <t>Pressad i fyrdelad form.</t>
  </si>
  <si>
    <t>110 över snip och hänkel</t>
  </si>
  <si>
    <t>Optik i nedre delen, fastblåst, guillocherad dekor dekor</t>
  </si>
  <si>
    <t xml:space="preserve">Jämför med glaset BGM_01_048 som är likadant men mindre. </t>
  </si>
  <si>
    <t>Äggkopp(?) fastblåst i svagt rosa glas, påklippt fot i grönt glas.</t>
  </si>
  <si>
    <t>Fastblåst, påklippt fot, slipad kant. Med största sannolikhet maskingjord eftersom det skulle kosta för mycket att göra den för hand.</t>
  </si>
  <si>
    <t>Starkvinsglas, gulbetsat och slipat</t>
  </si>
  <si>
    <t>Troligen munblåst med påklippt ben. Sex slipade fasetter på kuppan varav tre gulbetsade och slipade. Benet slipa med sex fasetter. Jämför med glaset BGM_01_081 som är gjort i samma form, med samma teknik, men med ett annat mönster.</t>
  </si>
  <si>
    <t>Ställ för något. Cigarretter? Tändstickor?</t>
  </si>
  <si>
    <t>Pressat, slipad överkant</t>
  </si>
  <si>
    <t>Veckad assiett i grönt glas med guldkant</t>
  </si>
  <si>
    <t>Pressad, guldranden sannolikt maskinmålad eftersom den är så jämn</t>
  </si>
  <si>
    <t>Pressad och handmålad assiett.</t>
  </si>
  <si>
    <t>Johansfors, etikettmärkt</t>
  </si>
  <si>
    <t>Pressad i tredelad form med fötter, handmålad, bottnen slipad men inte fötterna.</t>
  </si>
  <si>
    <t>Närbild på målning samt etikett</t>
  </si>
  <si>
    <t>Pressad assiett med blommotiv i klarglas. Assiettens fötter ingår i blommotivet.</t>
  </si>
  <si>
    <t>Pressad i ett stycke</t>
  </si>
  <si>
    <t>Rut</t>
  </si>
  <si>
    <t>Ölglas(?), stämpeletsat med en humleslinga och monogram A R</t>
  </si>
  <si>
    <t>Troligen maskinblåst, påklippt ben och fot med knapp på benet</t>
  </si>
  <si>
    <t>Gräddkanna, sexkantig, pressad</t>
  </si>
  <si>
    <t xml:space="preserve">Pressad i sexdelad(!) form, sexkantig. </t>
  </si>
  <si>
    <t>Snaps- eller nubbeglas i gröntonat glas med screentryckt blommotiv och guldrand.</t>
  </si>
  <si>
    <t>Formblåst, guldrand, scrreentryckt blommotiv</t>
  </si>
  <si>
    <t>Växjöbladet-Kronobergaren_2024-09-13</t>
  </si>
  <si>
    <t xml:space="preserve">Tidskriften "Idun" nr 36 (246 från utgivningens start) fredag 2/9 1892. Artikel om Hilda Petersson (född Böös): "Sveriges första glasetserska. I arkivbox BGM_01_981. </t>
  </si>
  <si>
    <t>Frithiof Hellberg</t>
  </si>
  <si>
    <t>Gåva från B.A.Y. Åkerblom</t>
  </si>
  <si>
    <t xml:space="preserve">Orrefors katalog nr 4 I arkivbox BGM_01_981. </t>
  </si>
  <si>
    <t>Fanns med bland de handlingar som togs över från föreningen Glas-i-Hovmantorp när museet bildades</t>
  </si>
  <si>
    <t xml:space="preserve">Artikel om Emmaboda Glas' utbyggnad 1994.  I arkivbox BGM_01_981. </t>
  </si>
  <si>
    <t xml:space="preserve">Artikel ur Die Weltkunst feb 1978. Artikeln beskriver tekniken bakom dubbelväggiga glas med gulddekor. Detta var en teknik som under 1700-talet användes speciellt bland de Böhmiska glasbruken för att dekorera hög-status-glas. Artikeln är på Tyska. I arkivbox BGM_01_981. </t>
  </si>
  <si>
    <t xml:space="preserve">Artikel ur Die Weltkunst maj 1978. Artikeln beskriver tekniken bakom glas ur en specifik samling, dekorerade bland annat med insatta medaljonger. Artikeln är på Tyska. I arkivbox BGM_01_981. </t>
  </si>
  <si>
    <t xml:space="preserve">Pressklipp om "Glasdagarna" 1986.  I arkivbox BGM_01_981. </t>
  </si>
  <si>
    <t xml:space="preserve">Utskrift av Erik Roséns inledningsanförande vid "Glasets dag" 1975. Intressant eftersom han belyser glasbranschens förhållanden vid den tiden.  I arkivbox BGM_01_981. </t>
  </si>
  <si>
    <t xml:space="preserve">Utskrivna webbsidor om Pukebergs glas.  I arkivbox BGM_01_981. </t>
  </si>
  <si>
    <t xml:space="preserve">Pressklipp om en kurs som år 1983 arrangerades av Statens Industriverk, riktad till glasarbetare/anställda i glasindustrin. I arkivbox BGM_01_981. </t>
  </si>
  <si>
    <t xml:space="preserve">Skiss över "Hovmantorps Nya".  I arkivbox BGM_01_981. </t>
  </si>
  <si>
    <t xml:space="preserve">Pressklipp om ett trappräcke i kristallglas tillverkat på Orrefors.  I arkivbox BGM_01_981. </t>
  </si>
  <si>
    <t xml:space="preserve">Raoul-Wallenberg-priset.  I arkivbox BGM_01_981. </t>
  </si>
  <si>
    <t xml:space="preserve">Pressklipp om Glasforskningsinstitutet.  I arkivbox BGM_01_981. </t>
  </si>
  <si>
    <t xml:space="preserve">Pressklipp om en glas- och hantverksutställning på Kulturen i Lund 1986.  I arkivbox BGM_01_981. </t>
  </si>
  <si>
    <t xml:space="preserve">Pressklipp om att "Parispokalen" gjord av Simon Gate 1922 återfunnits.  I arkivbox BGM_01_981. </t>
  </si>
  <si>
    <t xml:space="preserve">Intervju med glasarbetaren och glasbruksägaren Adolf Kroon vid Rosdala.  I arkivbox BGM_01_981. </t>
  </si>
  <si>
    <t xml:space="preserve">Pressklipp om ett nyinvigt Vicke Lindstrand-centrum i Åhus.  I arkivbox BGM_01_981. </t>
  </si>
  <si>
    <t xml:space="preserve">Pressklipp om ett "event" med glasattriguering och -värdering .  I arkivbox BGM_01_981. </t>
  </si>
  <si>
    <t>Arkivbox som innehåller diverse olika, mest pressklipp. Inventarienummer i boxen är BGM_01_963, 964, 965, 967, 968, 969, 970, 971, 972, 973, 974, 975, 976, 978, 979, 980</t>
  </si>
  <si>
    <t>"Lathund för ordnande och förtecknande av arkiv"</t>
  </si>
  <si>
    <t>Kronobergsarkivet</t>
  </si>
  <si>
    <t>Proveniens</t>
  </si>
  <si>
    <t>Allmänt sett betecknas bilderna på mönsterplåtarna med "a" för framsidan och "b" för baksidan plus en siffra. Exempelvis finns sju bilder på mönsterplåt nummer 47, nämligen BGM_00_047a1.JPG och BGM_00_047a2.JPG som visar plåtens framsida i två olika exponeringar.  Motsvarande två exponeringar av baksidan finns på filerna BGM_00_047b1.JPG respektive BGM_00_047b2.JPG. Ett par närbilder på plåtens baksida finns på bildfilerna BGM_00_047b3.JPG, BGM_00_047b4.JPG och BGM_00_047b5.JPG.</t>
  </si>
  <si>
    <t>Plåten är skarvad, Fler bilder här. Allmänt sett betecknas bilderna på mönsterplåtarna med "a" för framsidan och "b" för baksidan plus en siffra. Exempelvis finns sju bilder på mönsterplåt nummer 47, nämligen BGM_00_047a1.JPG och BGM_00_047a2.JPG som visar plåtens framsida i två olika exponeringar.  Motsvarande två exponeringar av baksidan finns på filerna BGM_00_047b1.JPG respektive BGM_00_047b2.JPG. Ett par närbilder på plåtens baksida finns på bildfilerna BGM_00_047b3.JPG, BGM_00_047b4.JPG och BGM_00_047b5.JPG.</t>
  </si>
  <si>
    <t>Fler bilder här. Allmänt sett betecknas bilderna på mönsterplåtarna med "a" för framsidan och "b" för baksidan plus en siffra. Exempelvis finns sju bilder på mönsterplåt nummer 47, nämligen BGM_00_047a1.JPG och BGM_00_047a2.JPG som visar plåtens framsida i två olika exponeringar.  Motsvarande två exponeringar av baksidan finns på filerna BGM_00_047b1.JPG respektive BGM_00_047b2.JPG. Ett par närbilder på plåtens baksida finns på bildfilerna BGM_00_047b3.JPG, BGM_00_047b4.JPG och BGM_00_047b5.JPG.</t>
  </si>
  <si>
    <t>Plåten är skarvad. Fler bilder här. Allmänt sett betecknas bilderna på mönsterplåtarna med "a" för framsidan och "b" för baksidan plus en siffra. Exempelvis finns sju bilder på mönsterplåt nummer 47, nämligen BGM_00_047a1.JPG och BGM_00_047a2.JPG som visar plåtens framsida i två olika exponeringar.  Motsvarande två exponeringar av baksidan finns på filerna BGM_00_047b1.JPG respektive BGM_00_047b2.JPG. Ett par närbilder på plåtens baksida finns på bildfilerna BGM_00_047b3.JPG, BGM_00_047b4.JPG och BGM_00_047b5.JPG.</t>
  </si>
  <si>
    <t>Två bilder med plåtarna BGM_00_55 och BGM_00_56 lagda bredvid varandra för jämförelse. Bilden benämnd aa visar framsidorna, bb visar baksidorna. Allmänt sett betecknas bilderna på mönsterplåtarna med "a" för framsidan och "b" för baksidan plus en siffra. Exempelvis finns sju bilder på mönsterplåt nummer 47, nämligen BGM_00_047a1.JPG och BGM_00_047a2.JPG som visar plåtens framsida i två olika exponeringar.  Motsvarande två exponeringar av baksidan finns på filerna BGM_00_047b1.JPG respektive BGM_00_047b2.JPG. Ett par närbilder på plåtens baksida finns på bildfilerna BGM_00_047b3.JPG, BGM_00_047b4.JPG och BGM_00_047b5.JPG.</t>
  </si>
  <si>
    <t>Mönster "Firenze" (Evald Dahlskog) förekommer i Kostas katalog 1931 vilken finns på museets hemsida, undersidan "nedladdningsbart".  Allmänt sett betecknas bilderna på mönsterplåtarna med "a" för framsidan och "b" för baksidan plus en siffra. Exempelvis finns sju bilder på mönsterplåt nummer 47, nämligen BGM_00_047a1.JPG och BGM_00_047a2.JPG som visar plåtens framsida i två olika exponeringar.  Motsvarande två exponeringar av baksidan finns på filerna BGM_00_047b1.JPG respektive BGM_00_047b2.JPG. Ett par närbilder på plåtens baksida finns på bildfilerna BGM_00_047b3.JPG, BGM_00_047b4.JPG och BGM_00_047b5.JPG.</t>
  </si>
  <si>
    <t>Plåten skarvad, fler bilder. Allmänt sett betecknas bilderna på mönsterplåtarna med "a" för framsidan och "b" för baksidan plus en siffra. Exempelvis finns sju bilder på mönsterplåt nummer 47, nämligen BGM_00_047a1.JPG och BGM_00_047a2.JPG som visar plåtens framsida i två olika exponeringar.  Motsvarande två exponeringar av baksidan finns på filerna BGM_00_047b1.JPG respektive BGM_00_047b2.JPG. Ett par närbilder på plåtens baksida finns på bildfilerna BGM_00_047b3.JPG, BGM_00_047b4.JPG och BGM_00_047b5.JPG.</t>
  </si>
  <si>
    <t>Plåten skarvad. Allmänt sett betecknas bilderna på mönsterplåtarna med "a" för framsidan och "b" för baksidan plus en siffra. Exempelvis finns sju bilder på mönsterplåt nummer 47, nämligen BGM_00_047a1.JPG och BGM_00_047a2.JPG som visar plåtens framsida i två olika exponeringar.  Motsvarande två exponeringar av baksidan finns på filerna BGM_00_047b1.JPG respektive BGM_00_047b2.JPG. Ett par närbilder på plåtens baksida finns på bildfilerna BGM_00_047b3.JPG, BGM_00_047b4.JPG och BGM_00_047b5.JPG.</t>
  </si>
  <si>
    <t>Märkning (signatur?). Allmänt sett betecknas bilderna på mönsterplåtarna med "a" för framsidan och "b" för baksidan plus en siffra. Exempelvis finns sju bilder på mönsterplåt nummer 47, nämligen BGM_00_047a1.JPG och BGM_00_047a2.JPG som visar plåtens framsida i två olika exponeringar.  Motsvarande två exponeringar av baksidan finns på filerna BGM_00_047b1.JPG respektive BGM_00_047b2.JPG. Ett par närbilder på plåtens baksida finns på bildfilerna BGM_00_047b3.JPG, BGM_00_047b4.JPG och BGM_00_047b5.JPG.</t>
  </si>
  <si>
    <t>Mönster "Pictur" (Evald Dahlskog) förekommer i Kostas katalog 1931 vilken finns på museets hemsida, undersidan "nedladdningsbart".  Allmänt sett betecknas bilderna på mönsterplåtarna med "a" för framsidan och "b" för baksidan plus en siffra. Exempelvis finns sju bilder på mönsterplåt nummer 47, nämligen BGM_00_047a1.JPG och BGM_00_047a2.JPG som visar plåtens framsida i två olika exponeringar.  Motsvarande två exponeringar av baksidan finns på filerna BGM_00_047b1.JPG respektive BGM_00_047b2.JPG. Ett par närbilder på plåtens baksida finns på bildfilerna BGM_00_047b3.JPG, BGM_00_047b4.JPG och BGM_00_047b5.JPG.</t>
  </si>
  <si>
    <t>Fler bilder på plåtens båda sidor. Allmänt sett betecknas bilderna på mönsterplåtarna med "a" för framsidan och "b" för baksidan plus en siffra. Exempelvis finns sju bilder på mönsterplåt nummer 47, nämligen BGM_00_047a1.JPG och BGM_00_047a2.JPG som visar plåtens framsida i två olika exponeringar.  Motsvarande två exponeringar av baksidan finns på filerna BGM_00_047b1.JPG respektive BGM_00_047b2.JPG. Ett par närbilder på plåtens baksida finns på bildfilerna BGM_00_047b3.JPG, BGM_00_047b4.JPG och BGM_00_047b5.JPG.</t>
  </si>
  <si>
    <t>Fler bilder på plåtens baksida. Allmänt sett betecknas bilderna på mönsterplåtarna med "a" för framsidan och "b" för baksidan plus en siffra. Exempelvis finns sju bilder på mönsterplåt nummer 47, nämligen BGM_00_047a1.JPG och BGM_00_047a2.JPG som visar plåtens framsida i två olika exponeringar.  Motsvarande två exponeringar av baksidan finns på filerna BGM_00_047b1.JPG respektive BGM_00_047b2.JPG. Ett par närbilder på plåtens baksida finns på bildfilerna BGM_00_047b3.JPG, BGM_00_047b4.JPG och BGM_00_047b5.JPG.</t>
  </si>
  <si>
    <t>Detalj. Allmänt sett betecknas bilderna på mönsterplåtarna med "a" för framsidan och "b" för baksidan plus en siffra. Exempelvis finns sju bilder på mönsterplåt nummer 47, nämligen BGM_00_047a1.JPG och BGM_00_047a2.JPG som visar plåtens framsida i två olika exponeringar.  Motsvarande två exponeringar av baksidan finns på filerna BGM_00_047b1.JPG respektive BGM_00_047b2.JPG. Ett par närbilder på plåtens baksida finns på bildfilerna BGM_00_047b3.JPG, BGM_00_047b4.JPG och BGM_00_047b5.JPG.</t>
  </si>
  <si>
    <t>Detalj, bomärke?, signatur? Allmänt sett betecknas bilderna på mönsterplåtarna med "a" för framsidan och "b" för baksidan plus en siffra. Exempelvis finns sju bilder på mönsterplåt nummer 47, nämligen BGM_00_047a1.JPG och BGM_00_047a2.JPG som visar plåtens framsida i två olika exponeringar.  Motsvarande två exponeringar av baksidan finns på filerna BGM_00_047b1.JPG respektive BGM_00_047b2.JPG. Ett par närbilder på plåtens baksida finns på bildfilerna BGM_00_047b3.JPG, BGM_00_047b4.JPG och BGM_00_047b5.JPG.</t>
  </si>
  <si>
    <t>Detalj på baksidan. Ett glas, en tumbler, med baksidans mönster finns registerfört som BGM_01_385. Allmänt sett betecknas bilderna på mönsterplåtarna med "a" för framsidan och "b" för baksidan plus en siffra. Exempelvis finns sju bilder på mönsterplåt nummer 47, nämligen BGM_00_047a1.JPG och BGM_00_047a2.JPG som visar plåtens framsida i två olika exponeringar.  Motsvarande två exponeringar av baksidan finns på filerna BGM_00_047b1.JPG respektive BGM_00_047b2.JPG. Ett par närbilder på plåtens baksida finns på bildfilerna BGM_00_047b3.JPG, BGM_00_047b4.JPG och BGM_00_047b5.JPG.</t>
  </si>
  <si>
    <t>Fler bilder. Allmänt sett betecknas bilderna på mönsterplåtarna med "a" för framsidan och "b" för baksidan plus en siffra. Exempelvis finns sju bilder på mönsterplåt nummer 47, nämligen BGM_00_047a1.JPG och BGM_00_047a2.JPG som visar plåtens framsida i två olika exponeringar.  Motsvarande två exponeringar av baksidan finns på filerna BGM_00_047b1.JPG respektive BGM_00_047b2.JPG. Ett par närbilder på plåtens baksida finns på bildfilerna BGM_00_047b3.JPG, BGM_00_047b4.JPG och BGM_00_047b5.JPG.</t>
  </si>
  <si>
    <t>Extra bild på baksidan. Allmänt sett betecknas bilderna på mönsterplåtarna med "a" för framsidan och "b" för baksidan plus en siffra. Exempelvis finns sju bilder på mönsterplåt nummer 47, nämligen BGM_00_047a1.JPG och BGM_00_047a2.JPG som visar plåtens framsida i två olika exponeringar.  Motsvarande två exponeringar av baksidan finns på filerna BGM_00_047b1.JPG respektive BGM_00_047b2.JPG. Ett par närbilder på plåtens baksida finns på bildfilerna BGM_00_047b3.JPG, BGM_00_047b4.JPG och BGM_00_047b5.JPG.</t>
  </si>
  <si>
    <t>Baksidans mönster återfinns på starkvinsglaset BGM_01_384 samt på spetsglaset med svart ben BGM_01_225. Allmänt sett betecknas bilderna på mönsterplåtarna med "a" för framsidan och "b" för baksidan plus en siffra. Exempelvis finns sju bilder på mönsterplåt nummer 47, nämligen BGM_00_047a1.JPG och BGM_00_047a2.JPG som visar plåtens framsida i två olika exponeringar.  Motsvarande två exponeringar av baksidan finns på filerna BGM_00_047b1.JPG respektive BGM_00_047b2.JPG. Ett par närbilder på plåtens baksida finns på bildfilerna BGM_00_047b3.JPG, BGM_00_047b4.JPG och BGM_00_047b5.JPG.</t>
  </si>
  <si>
    <t xml:space="preserve"> Mönster "Elon" förekommer i Kostas kataloger 1956 samt i "katalog-utan-år" vilka finns på museets hemsida, undersidan "nedladdningsbart".  Allmänt sett betecknas bilderna på mönsterplåtarna med "a" för framsidan och "b" för baksidan plus en siffra. Exempelvis finns sju bilder på mönsterplåt nummer 47, nämligen BGM_00_047a1.JPG och BGM_00_047a2.JPG som visar plåtens framsida i två olika exponeringar.  Motsvarande två exponeringar av baksidan finns på filerna BGM_00_047b1.JPG respektive BGM_00_047b2.JPG. Ett par närbilder på plåtens baksida finns på bildfilerna BGM_00_047b3.JPG, BGM_00_047b4.JPG och BGM_00_047b5.JPG.</t>
  </si>
  <si>
    <t>Mönster "Bissbi" (Elis Bergh) förekommer i Kostas katalog 1931 vilken finns på museets hemsida, undersidan "nedladdningsbart". Se även mönsterplåt BGM_00_034B. Allmänt sett betecknas bilderna på mönsterplåtarna med "a" för framsidan och "b" för baksidan plus en siffra. Exempelvis finns sju bilder på mönsterplåt nummer 47, nämligen BGM_00_047a1.JPG och BGM_00_047a2.JPG som visar plåtens framsida i två olika exponeringar.  Motsvarande två exponeringar av baksidan finns på filerna BGM_00_047b1.JPG respektive BGM_00_047b2.JPG. Ett par närbilder på plåtens baksida finns på bildfilerna BGM_00_047b3.JPG, BGM_00_047b4.JPG och BGM_00_047b5.JPG.</t>
  </si>
  <si>
    <t>Några detaljbilder. Fem glas ur servisen Kerstin finns som inventarienummer BGM_00_964, 65, 66, 67 och 68.  Mönster "Kerstin" förekommer i Kostas kataloger 1926, 1931, 1933, 1940, 1944, 1956 samt i "katalog-utan-år" vilka finns på museets hemsida, undersidan "nedladdningsbart".  Allmänt sett betecknas bilderna på mönsterplåtarna med "a" för framsidan och "b" för baksidan plus en siffra. Exempelvis finns sju bilder på mönsterplåt nummer 47, nämligen BGM_00_047a1.JPG och BGM_00_047a2.JPG som visar plåtens framsida i två olika exponeringar.  Motsvarande två exponeringar av baksidan finns på filerna BGM_00_047b1.JPG respektive BGM_00_047b2.JPG. Ett par närbilder på plåtens baksida finns på bildfilerna BGM_00_047b3.JPG, BGM_00_047b4.JPG och BGM_00_047b5.JPG.</t>
  </si>
  <si>
    <t>Detalj, bomärke?, signatur?  Mönster "Siv" förekommer i Kostas kataloger 1926, 1931 och 1944 vilka finns på museets hemsida, Se även glaset BGM_01_908. Allmänt sett betecknas bilderna på mönsterplåtarna med "a" för framsidan och "b" för baksidan plus en siffra. Exempelvis finns sju bilder på mönsterplåt nummer 47, nämligen BGM_00_047a1.JPG och BGM_00_047a2.JPG som visar plåtens framsida i två olika exponeringar.  Motsvarande två exponeringar av baksidan finns på filerna BGM_00_047b1.JPG respektive BGM_00_047b2.JPG. Ett par närbilder på plåtens baksida finns på bildfilerna BGM_00_047b3.JPG, BGM_00_047b4.JPG och BGM_00_047b5.JPG.</t>
  </si>
  <si>
    <t>Glas med mönster Evald finns som inventarienummer BGM_00_979.  Mönster "Evald" förekommer i Kostas kataloger 1940, 1944, 1956 samt i "katalog-utan-år" vilka finns på museets hemsida, undersidan "nedladdningsbart". Allmänt sett betecknas bilderna på mönsterplåtarna med "a" för framsidan och "b" för baksidan plus en siffra. Exempelvis finns sju bilder på mönsterplåt nummer 47, nämligen BGM_00_047a1.JPG och BGM_00_047a2.JPG som visar plåtens framsida i två olika exponeringar.  Motsvarande två exponeringar av baksidan finns på filerna BGM_00_047b1.JPG respektive BGM_00_047b2.JPG. Ett par närbilder på plåtens baksida finns på bildfilerna BGM_00_047b3.JPG, BGM_00_047b4.JPG och BGM_00_047b5.JPG.</t>
  </si>
  <si>
    <t>Detaljer, bomärke?, signatur? Allmänt sett betecknas bilderna på mönsterplåtarna med "a" för framsidan och "b" för baksidan plus en siffra. Exempelvis finns sju bilder på mönsterplåt nummer 47, nämligen BGM_00_047a1.JPG och BGM_00_047a2.JPG som visar plåtens framsida i två olika exponeringar.  Motsvarande två exponeringar av baksidan finns på filerna BGM_00_047b1.JPG respektive BGM_00_047b2.JPG. Ett par närbilder på plåtens baksida finns på bildfilerna BGM_00_047b3.JPG, BGM_00_047b4.JPG och BGM_00_047b5.JPG.</t>
  </si>
  <si>
    <t>Detalj, bomärke?, signatur?  Fem glas ur servisen Kerstin finns som inventarienummer BGM_00_964, 65, 66, 67 och 68. Mönster "Kerstin" förekommer i Kostas kataloger 1926, 1931, 1933, 1940, 1944, 1956 samt i "katalog-utan-år" vilka finns på museets hemsida, undersidan "nedladdningsbart".  Allmänt sett betecknas bilderna på mönsterplåtarna med "a" för framsidan och "b" för baksidan plus en siffra. Exempelvis finns sju bilder på mönsterplåt nummer 47, nämligen BGM_00_047a1.JPG och BGM_00_047a2.JPG som visar plåtens framsida i två olika exponeringar.  Motsvarande två exponeringar av baksidan finns på filerna BGM_00_047b1.JPG respektive BGM_00_047b2.JPG. Ett par närbilder på plåtens baksida finns på bildfilerna BGM_00_047b3.JPG, BGM_00_047b4.JPG och BGM_00_047b5.JPG.</t>
  </si>
  <si>
    <t>Detaljer,signaturer. Allmänt sett betecknas bilderna på mönsterplåtarna med "a" för framsidan och "b" för baksidan plus en siffra. Exempelvis finns sju bilder på mönsterplåt nummer 47, nämligen BGM_00_047a1.JPG och BGM_00_047a2.JPG som visar plåtens framsida i två olika exponeringar.  Motsvarande två exponeringar av baksidan finns på filerna BGM_00_047b1.JPG respektive BGM_00_047b2.JPG. Ett par närbilder på plåtens baksida finns på bildfilerna BGM_00_047b3.JPG, BGM_00_047b4.JPG och BGM_00_047b5.JPG.</t>
  </si>
  <si>
    <t>Två bilder till.  Två glas med mönster "Egon" finns som inventarienummer BGM_00_969 och 970. Mönster "Egon" förekommer i Kostas kataloger 1940, 1944, 1956 samt i "katalog-utan-år" vilka finns på museets hemsida, undersidan "nedladdningsbart".  Allmänt sett betecknas bilderna på mönsterplåtarna med "a" för framsidan och "b" för baksidan plus en siffra. Exempelvis finns sju bilder på mönsterplåt nummer 47, nämligen BGM_00_047a1.JPG och BGM_00_047a2.JPG som visar plåtens framsida i två olika exponeringar.  Motsvarande två exponeringar av baksidan finns på filerna BGM_00_047b1.JPG respektive BGM_00_047b2.JPG. Ett par närbilder på plåtens baksida finns på bildfilerna BGM_00_047b3.JPG, BGM_00_047b4.JPG och BGM_00_047b5.JPG.</t>
  </si>
  <si>
    <t>Jämför glas BGM_01_047. Plåtens baksida här: Allmänt sett betecknas bilderna på mönsterplåtarna med "a" för framsidan och "b" för baksidan plus en siffra. Exempelvis finns sju bilder på mönsterplåt nummer 47, nämligen BGM_00_047a1.JPG och BGM_00_047a2.JPG som visar plåtens framsida i två olika exponeringar.  Motsvarande två exponeringar av baksidan finns på filerna BGM_00_047b1.JPG respektive BGM_00_047b2.JPG. Ett par närbilder på plåtens baksida finns på bildfilerna BGM_00_047b3.JPG, BGM_00_047b4.JPG och BGM_00_047b5.JPG.</t>
  </si>
  <si>
    <t>Snapsglas med mönster "Etyd" finns som inventarienummer BGM_00_982. Mönster "Etyd" förekommer i Kostas kataloger 1950 och 1956 vilka finns på museets hemsida, undersidan "nedladdningsbart".  Allmänt sett betecknas bilderna på mönsterplåtarna med "a" för framsidan och "b" för baksidan plus en siffra. Exempelvis finns sju bilder på mönsterplåt nummer 47, nämligen BGM_00_047a1.JPG och BGM_00_047a2.JPG som visar plåtens framsida i två olika exponeringar.  Motsvarande två exponeringar av baksidan finns på filerna BGM_00_047b1.JPG respektive BGM_00_047b2.JPG. Ett par närbilder på plåtens baksida finns på bildfilerna BGM_00_047b3.JPG, BGM_00_047b4.JPG och BGM_00_047b5.JPG.</t>
  </si>
  <si>
    <t>Fler bilder och även detaljer.  Två glas med mönster "Egon" finns som inventarienummer BGM_00_969 och 970. Mönster "Egon" förekommer i Kostas kataloger 1940, 1944, 1956 samt i "katalog-utan-år" vilka finns på museets hemsida, undersidan "nedladdningsbart". Allmänt sett betecknas bilderna på mönsterplåtarna med "a" för framsidan och "b" för baksidan plus en siffra. Exempelvis finns sju bilder på mönsterplåt nummer 47, nämligen BGM_00_047a1.JPG och BGM_00_047a2.JPG som visar plåtens framsida i två olika exponeringar.  Motsvarande två exponeringar av baksidan finns på filerna BGM_00_047b1.JPG respektive BGM_00_047b2.JPG. Ett par närbilder på plåtens baksida finns på bildfilerna BGM_00_047b3.JPG, BGM_00_047b4.JPG och BGM_00_047b5.JPG.</t>
  </si>
  <si>
    <t>Fler bilder och även detaljer.  Mönster "Spets" förekommer i Kostas kataloger 1940, 1944, 1956 samt i "katalog-utan-år" vilka finns på museets hemsida, undersidan "nedladdningsbart". Allmänt sett betecknas bilderna på mönsterplåtarna med "a" för framsidan och "b" för baksidan plus en siffra. Exempelvis finns sju bilder på mönsterplåt nummer 47, nämligen BGM_00_047a1.JPG och BGM_00_047a2.JPG som visar plåtens framsida i två olika exponeringar.  Motsvarande två exponeringar av baksidan finns på filerna BGM_00_047b1.JPG respektive BGM_00_047b2.JPG. Ett par närbilder på plåtens baksida finns på bildfilerna BGM_00_047b3.JPG, BGM_00_047b4.JPG och BGM_00_047b5.JPG.</t>
  </si>
  <si>
    <t>Glaset S:t Erik har inventarienummer BGM_00_973. Allmänt sett betecknas bilderna på mönsterplåtarna med "a" för framsidan och "b" för baksidan plus en siffra. Exempelvis finns sju bilder på mönsterplåt nummer 47, nämligen BGM_00_047a1.JPG och BGM_00_047a2.JPG som visar plåtens framsida i två olika exponeringar.  Motsvarande två exponeringar av baksidan finns på filerna BGM_00_047b1.JPG respektive BGM_00_047b2.JPG. Ett par närbilder på plåtens baksida finns på bildfilerna BGM_00_047b3.JPG, BGM_00_047b4.JPG och BGM_00_047b5.JPG.</t>
  </si>
  <si>
    <t>Fem glas ur servisen Kerstin finns som inventarienummer BGM_00_964, 65, 66, 67 och 68. Mönster "Kerstin" förekommer i Kostas kataloger 1926, 1931, 1933, 1940, 1944, 1956 samt i "katalog-utan-år" vilka finns på museets hemsida, undersidan "nedladdningsbart". Allmänt sett betecknas bilderna på mönsterplåtarna med "a" för framsidan och "b" för baksidan plus en siffra. Exempelvis finns sju bilder på mönsterplåt nummer 47, nämligen BGM_00_047a1.JPG och BGM_00_047a2.JPG som visar plåtens framsida i två olika exponeringar.  Motsvarande två exponeringar av baksidan finns på filerna BGM_00_047b1.JPG respektive BGM_00_047b2.JPG. Ett par närbilder på plåtens baksida finns på bildfilerna BGM_00_047b3.JPG, BGM_00_047b4.JPG och BGM_00_047b5.JPG.</t>
  </si>
  <si>
    <t>Ostbricka</t>
  </si>
  <si>
    <t>Etikettmärkt Royal Krona så något av de bruken</t>
  </si>
  <si>
    <t>Plättbakad, påklippt handtag, blykristall</t>
  </si>
  <si>
    <t>Rakt dricksglas, vattenglas(?), krackelerat</t>
  </si>
  <si>
    <t>Munblåst, slipad kant, krackelerat</t>
  </si>
  <si>
    <t>Cocktailglas(?), ben i avsatser, pantograferade dekor</t>
  </si>
  <si>
    <t>Munblåst i form, benet möjligen pressat, dekoren pantograferad</t>
  </si>
  <si>
    <t>Cocktailglas(?), pantograferade dekor</t>
  </si>
  <si>
    <t>Närbild på dekoren. Jämför glas BGM_00_971.</t>
  </si>
  <si>
    <t>Detaljbild på dekoren, se även BGM_01_972 och BGM_01_987</t>
  </si>
  <si>
    <t>För detaljbild på dekoren, se seltersglaset BGM_00_971 och även BGM_01_987.</t>
  </si>
  <si>
    <t>Solros</t>
  </si>
  <si>
    <t>Okänt men tidigt -70-tal</t>
  </si>
  <si>
    <t>Bertil Vallien "Har jag gjort allt det här?"</t>
  </si>
  <si>
    <t>Boode B.,  Boode C.</t>
  </si>
  <si>
    <t>Arvinius+Orfeus Publishing AB</t>
  </si>
  <si>
    <t>Copyrightskyddad. Kontakta stiftelsen för att få tillgång. Köpt till fullpris, ISBN 978-91-89270-36-7</t>
  </si>
  <si>
    <t>BGM_00_294.pdf</t>
  </si>
  <si>
    <t>BGM_00_296.pdf</t>
  </si>
  <si>
    <t>BGM_00_297.pdf</t>
  </si>
  <si>
    <t>BGM_00_298.pdf</t>
  </si>
  <si>
    <t>BGM_00_300.pdf</t>
  </si>
  <si>
    <t>BGM_00_301.pdf</t>
  </si>
  <si>
    <t>BGM_00_302.pdf</t>
  </si>
  <si>
    <t>BGM_00_303.pdf</t>
  </si>
  <si>
    <t>BGM_00_304.pdf</t>
  </si>
  <si>
    <t>BGM_00_305.pdf</t>
  </si>
  <si>
    <t>BGM_00_306.pdf</t>
  </si>
  <si>
    <t>BGM_00_307.pdf</t>
  </si>
  <si>
    <t>BGM_00_308.pdf</t>
  </si>
  <si>
    <t>BGM_00_309.pdf</t>
  </si>
  <si>
    <t>BGM_00_310.pdf</t>
  </si>
  <si>
    <t>BGM_00_311.pdf</t>
  </si>
  <si>
    <t>BGM_00_312.pdf</t>
  </si>
  <si>
    <t>BGM_00_313.pdf</t>
  </si>
  <si>
    <t>BGM_00_314.pdf</t>
  </si>
  <si>
    <t>BGM_00_315.pdf</t>
  </si>
  <si>
    <t>BGM_00_316.pdf</t>
  </si>
  <si>
    <t>BGM_00_317.pdf</t>
  </si>
  <si>
    <t>BGM_00_318.pdf</t>
  </si>
  <si>
    <t>BGM_00_319.pdf</t>
  </si>
  <si>
    <t>BGM_00_320.pdf</t>
  </si>
  <si>
    <t>BGM_00_321.pdf</t>
  </si>
  <si>
    <t>BGM_00_322.pdf</t>
  </si>
  <si>
    <t>BGM_00_323.pdf</t>
  </si>
  <si>
    <t>BGM_00_324.pdf</t>
  </si>
  <si>
    <t>BGM_00_325.pdf</t>
  </si>
  <si>
    <t>BGM_00_326.pdf</t>
  </si>
  <si>
    <t>BGM_00_327.pdf</t>
  </si>
  <si>
    <t>BGM_00_328.pdf</t>
  </si>
  <si>
    <t>BGM_00_329.pdf</t>
  </si>
  <si>
    <t>BGM_00_330.pdf</t>
  </si>
  <si>
    <t>BGM_00_333.pdf</t>
  </si>
  <si>
    <t>BGM_00_334.pdf</t>
  </si>
  <si>
    <t>BGM_00_335.JPG</t>
  </si>
  <si>
    <t>BGM_00_336.pdf</t>
  </si>
  <si>
    <t>BGM_00_337.pdf</t>
  </si>
  <si>
    <t>BGM_00_338.pdf</t>
  </si>
  <si>
    <t>BGM_00_339.pdf</t>
  </si>
  <si>
    <t>BGM_00_340.pdf</t>
  </si>
  <si>
    <t>BGM_00_341.pdf</t>
  </si>
  <si>
    <t>BGM_00_342.pdf</t>
  </si>
  <si>
    <t>BGM_00_344.pdf</t>
  </si>
  <si>
    <t>BGM_00_345.pdf</t>
  </si>
  <si>
    <t>BGM_00_346.pdf</t>
  </si>
  <si>
    <t>BGM_00_347.pdf</t>
  </si>
  <si>
    <t>BGM_00_348.pdf</t>
  </si>
  <si>
    <t>BGM_00_351.pdf</t>
  </si>
  <si>
    <t>BGM_00_352.pdf</t>
  </si>
  <si>
    <t>BGM_00_353.pdf</t>
  </si>
  <si>
    <t>BGM_00_354.pdf</t>
  </si>
  <si>
    <t>BGM_00_355.pdf</t>
  </si>
  <si>
    <t>BGM_00_356.pdf</t>
  </si>
  <si>
    <t>BGM_00_357.pdf</t>
  </si>
  <si>
    <t>BGM_00_358a.pdf</t>
  </si>
  <si>
    <t>BGM_00_358b.pdf</t>
  </si>
  <si>
    <t>BGM_00_358c.pdf</t>
  </si>
  <si>
    <t>BGM_00_358d.pdf</t>
  </si>
  <si>
    <t>BGM_00_358e.pdf</t>
  </si>
  <si>
    <t>BGM_00_364.pdf</t>
  </si>
  <si>
    <t>BGM_00_367.pdf</t>
  </si>
  <si>
    <t>BGM_00_368.pdf</t>
  </si>
  <si>
    <t>BGM_00_371.pdf</t>
  </si>
  <si>
    <t>BGM_00_373.pdf</t>
  </si>
  <si>
    <t>BGM_00_374.pdf</t>
  </si>
  <si>
    <t>BGM_00_375.pdf</t>
  </si>
  <si>
    <t>BGM_00_376.pdf</t>
  </si>
  <si>
    <t>BGM_00_377.pdf</t>
  </si>
  <si>
    <t>BGM_00_378.pdf</t>
  </si>
  <si>
    <t>BGM_00_379.pdf</t>
  </si>
  <si>
    <t>BGM_00_380.pdf</t>
  </si>
  <si>
    <t>BGM_00_383.pdf</t>
  </si>
  <si>
    <t>BGM_00_384.pdf</t>
  </si>
  <si>
    <t>BGM_00_385.pdf</t>
  </si>
  <si>
    <t>BGM_00_386.pdf</t>
  </si>
  <si>
    <t>BGM_00_387.pdf</t>
  </si>
  <si>
    <t>BGM_00_388.pdf</t>
  </si>
  <si>
    <t>BGM_00_389.pdf</t>
  </si>
  <si>
    <t>BGM_00_390.pdf</t>
  </si>
  <si>
    <t>BGM_00_391.pdf</t>
  </si>
  <si>
    <t>BGM_00_394.pdf</t>
  </si>
  <si>
    <t>BGM_00_396.pdf</t>
  </si>
  <si>
    <t>BGM_00_397.pdf</t>
  </si>
  <si>
    <t>BGM_00_398.pdf</t>
  </si>
  <si>
    <t>BGM_00_399.pdf</t>
  </si>
  <si>
    <t>BGM_00_400.pdf</t>
  </si>
  <si>
    <t>BGM_00_402.pdf</t>
  </si>
  <si>
    <t>BGM_00_403.pdf</t>
  </si>
  <si>
    <t>BGM_00_404.pdf</t>
  </si>
  <si>
    <t>BGM_00_405.pdf</t>
  </si>
  <si>
    <t>BGM_00_406.pdf</t>
  </si>
  <si>
    <t>BGM_00_408.pdf</t>
  </si>
  <si>
    <t>BGM_00_409.pdf</t>
  </si>
  <si>
    <t>BGM_00_410.pdf</t>
  </si>
  <si>
    <t>BGM_00_411.pdf</t>
  </si>
  <si>
    <t>BGM_00_413.pdf</t>
  </si>
  <si>
    <t>BGM_00_414.pdf</t>
  </si>
  <si>
    <t>BGM_00_419.pdf</t>
  </si>
  <si>
    <t>BGM_00_420.pdf</t>
  </si>
  <si>
    <t>BGM_00_422.pdf</t>
  </si>
  <si>
    <t>BGM_00_424.pdf</t>
  </si>
  <si>
    <t>BGM_00_425.pdf</t>
  </si>
  <si>
    <t>BGM_00_426.pdf</t>
  </si>
  <si>
    <t>BGM_00_428.pdf</t>
  </si>
  <si>
    <t>BGM_00_436.pdf</t>
  </si>
  <si>
    <t>BGM_00_437.pdf</t>
  </si>
  <si>
    <t>BGM_00_438.pdf</t>
  </si>
  <si>
    <t>BGM_00_439.pdf</t>
  </si>
  <si>
    <t>BGM_00_440.pdf</t>
  </si>
  <si>
    <t>BGM_00_441.pdf</t>
  </si>
  <si>
    <t>BGM_00_443.pdf</t>
  </si>
  <si>
    <t>BGM_00_444.pdf</t>
  </si>
  <si>
    <t>BGM_00_445.pdf</t>
  </si>
  <si>
    <t>BGM_00_446.pdf</t>
  </si>
  <si>
    <t>BGM_00_447.pdf</t>
  </si>
  <si>
    <t>BGM_00_448.pdf</t>
  </si>
  <si>
    <t>BGM_00_449.pdf</t>
  </si>
  <si>
    <t>BGM_00_450.pdf</t>
  </si>
  <si>
    <t>BGM_00_451.pdf</t>
  </si>
  <si>
    <t>BGM_00_452.pdf</t>
  </si>
  <si>
    <t>BGM_00_453.pdf</t>
  </si>
  <si>
    <t>BGM_00_454.pdf</t>
  </si>
  <si>
    <t>BGM_00_455.pdf</t>
  </si>
  <si>
    <t>BGM_00_456.pdf</t>
  </si>
  <si>
    <t>BGM_00_458.pdf</t>
  </si>
  <si>
    <t>BGM_00_459.pdf</t>
  </si>
  <si>
    <t>BGM_00_460.pdf</t>
  </si>
  <si>
    <t>BGM_00_461.pdf</t>
  </si>
  <si>
    <t>BGM_00_462.pdf</t>
  </si>
  <si>
    <t>BGM_00_463.pdf</t>
  </si>
  <si>
    <t>BGM_00_464.pdf</t>
  </si>
  <si>
    <t>BGM_00_465.pdf</t>
  </si>
  <si>
    <t>BGM_00_466.pdf</t>
  </si>
  <si>
    <t>BGM_00_467.pdf</t>
  </si>
  <si>
    <t>BGM_00_468.pdf</t>
  </si>
  <si>
    <t>BGM_00_469.pdf</t>
  </si>
  <si>
    <t>BGM_00_470.pdf</t>
  </si>
  <si>
    <t>BGM_00_471.pdf</t>
  </si>
  <si>
    <t>BGM_00_472.pdf</t>
  </si>
  <si>
    <t>BGM_00_473.pdf</t>
  </si>
  <si>
    <t>BGM_00_474.pdf</t>
  </si>
  <si>
    <t>BGM_00_475.pdf</t>
  </si>
  <si>
    <t>BGM_00_476.pdf</t>
  </si>
  <si>
    <t>BGM_00_477.pdf</t>
  </si>
  <si>
    <t>BGM_00_478.pdf</t>
  </si>
  <si>
    <t>BGM_00_479.pdf</t>
  </si>
  <si>
    <t>BGM_00_480.pdf</t>
  </si>
  <si>
    <t>BGM_00_482.pdf</t>
  </si>
  <si>
    <t>BGM_00_483.pdf</t>
  </si>
  <si>
    <t>BGM_00_484.pdf</t>
  </si>
  <si>
    <t>BGM_00_485.pdf</t>
  </si>
  <si>
    <t>BGM_00_486.pdf</t>
  </si>
  <si>
    <t>BGM_00_487.pdf</t>
  </si>
  <si>
    <t>BGM_00_488.pdf</t>
  </si>
  <si>
    <t>BGM_00_489.pdf</t>
  </si>
  <si>
    <t>BGM_00_490.pdf</t>
  </si>
  <si>
    <t>BGM_00_491.pdf</t>
  </si>
  <si>
    <t>BGM_00_492.pdf</t>
  </si>
  <si>
    <t>BGM_00_493.pdf</t>
  </si>
  <si>
    <t>BGM_00_494.pdf</t>
  </si>
  <si>
    <t>BGM_00_495.pdf</t>
  </si>
  <si>
    <t>BGM_00_496.pdf</t>
  </si>
  <si>
    <t>BGM_00_497.pdf</t>
  </si>
  <si>
    <t>BGM_00_498.pdf</t>
  </si>
  <si>
    <t>BGM_00_499.pdf</t>
  </si>
  <si>
    <t>BGM_00_500.pdf</t>
  </si>
  <si>
    <t>BGM_00_501.pdf</t>
  </si>
  <si>
    <t>BGM_00_502.pdf</t>
  </si>
  <si>
    <t>BGM_00_503.pdf</t>
  </si>
  <si>
    <t>BGM_00_504.pdf</t>
  </si>
  <si>
    <t>BGM_00_505.pdf</t>
  </si>
  <si>
    <t>BGM_00_506.pdf</t>
  </si>
  <si>
    <t>BGM_00_507.pdf</t>
  </si>
  <si>
    <t>BGM_00_508.pdf</t>
  </si>
  <si>
    <t>BGM_00_509.pdf</t>
  </si>
  <si>
    <t>BGM_00_510.pdf</t>
  </si>
  <si>
    <t>BGM_00_511.pdf</t>
  </si>
  <si>
    <t>BGM_00_512.pdf</t>
  </si>
  <si>
    <t>BGM_00_513.pdf</t>
  </si>
  <si>
    <t>BGM_00_515.pdf</t>
  </si>
  <si>
    <t>BGM_00_516.pdf</t>
  </si>
  <si>
    <t>BGM_00_517.pdf</t>
  </si>
  <si>
    <t>BGM_00_518.pdf</t>
  </si>
  <si>
    <t>BGM_00_519.pdf</t>
  </si>
  <si>
    <t>BGM_00_520.pdf</t>
  </si>
  <si>
    <t>BGM_00_532.pdf</t>
  </si>
  <si>
    <t>BGM_00_533.pdf</t>
  </si>
  <si>
    <t>BGM_00_534.pdf</t>
  </si>
  <si>
    <t>BGM_00_535.pdf</t>
  </si>
  <si>
    <t>BGM_00_536.pdf</t>
  </si>
  <si>
    <t>BGM_00_537.pdf</t>
  </si>
  <si>
    <t>BGM_00_538.pdf</t>
  </si>
  <si>
    <t>BGM_00_539.pdf</t>
  </si>
  <si>
    <t>BGM_00_540.pdf</t>
  </si>
  <si>
    <t>BGM_00_541.pdf</t>
  </si>
  <si>
    <t>BGM_00_542.pdf</t>
  </si>
  <si>
    <t>BGM_00_543.pdf</t>
  </si>
  <si>
    <t>BGM_00_544.pdf</t>
  </si>
  <si>
    <t>BGM_00_545.pdf</t>
  </si>
  <si>
    <t>BGM_00_546.pdf</t>
  </si>
  <si>
    <t>BGM_00_547.pdf</t>
  </si>
  <si>
    <t>BGM_00_548.pdf</t>
  </si>
  <si>
    <t>BGM_00_549.pdf</t>
  </si>
  <si>
    <t>BGM_00_550.pdf</t>
  </si>
  <si>
    <t>BGM_00_551.pdf</t>
  </si>
  <si>
    <t>BGM_00_552.pdf</t>
  </si>
  <si>
    <t>BGM_00_553.pdf</t>
  </si>
  <si>
    <t>BGM_00_554.pdf</t>
  </si>
  <si>
    <t>BGM_00_555.pdf</t>
  </si>
  <si>
    <t>BGM_00_556.pdf</t>
  </si>
  <si>
    <t>BGM_00_557.pdf</t>
  </si>
  <si>
    <t>BGM_00_558.pdf</t>
  </si>
  <si>
    <t>BGM_00_559.pdf</t>
  </si>
  <si>
    <t>BGM_00_560.pdf</t>
  </si>
  <si>
    <t>BGM_00_561.pdf</t>
  </si>
  <si>
    <t>BGM_00_562.pdf</t>
  </si>
  <si>
    <t>BGM_00_563.pdf</t>
  </si>
  <si>
    <t>BGM_00_564.pdf</t>
  </si>
  <si>
    <t>BGM_00_565.pdf</t>
  </si>
  <si>
    <t>BGM_00_566.pdf</t>
  </si>
  <si>
    <t>BGM_00_567.pdf</t>
  </si>
  <si>
    <t>BGM_00_568.pdf</t>
  </si>
  <si>
    <t>BGM_00_569.pdf</t>
  </si>
  <si>
    <t>BGM_00_570.pdf</t>
  </si>
  <si>
    <t>BGM_00_571.pdf</t>
  </si>
  <si>
    <t>BGM_00_572.pdf</t>
  </si>
  <si>
    <t>BGM_00_573.pdf</t>
  </si>
  <si>
    <t>BGM_00_574.pdf</t>
  </si>
  <si>
    <t>BGM_00_575.pdf</t>
  </si>
  <si>
    <t>BGM_00_576.pdf</t>
  </si>
  <si>
    <t>BGM_00_577.pdf</t>
  </si>
  <si>
    <t>BGM_00_578.pdf</t>
  </si>
  <si>
    <t>BGM_00_579.pdf</t>
  </si>
  <si>
    <t>BGM_00_580,pdf</t>
  </si>
  <si>
    <t>BGM_00_581.pdf</t>
  </si>
  <si>
    <t>BGM_00_582.pdf</t>
  </si>
  <si>
    <t>BGM_00_583.pdf</t>
  </si>
  <si>
    <t>BGM_00_584.pdf</t>
  </si>
  <si>
    <t>BGM_00_585.pdf</t>
  </si>
  <si>
    <t>BGM_00_586.pdf</t>
  </si>
  <si>
    <t>BGM_00_588.pdf</t>
  </si>
  <si>
    <t>BGM_00_589.pdf</t>
  </si>
  <si>
    <t>BGM_00_590.pdf</t>
  </si>
  <si>
    <t>BGM_00_591.pdf</t>
  </si>
  <si>
    <t>BGM_00_592.pdf</t>
  </si>
  <si>
    <t>BGM_00_593.pdf</t>
  </si>
  <si>
    <t>BGM_00_594.pdf</t>
  </si>
  <si>
    <t>BGM_00_595.pdf</t>
  </si>
  <si>
    <t>BGM_00_596.pdf</t>
  </si>
  <si>
    <t>BGM_00_597.pdf</t>
  </si>
  <si>
    <t>BGM_00_598.pdf</t>
  </si>
  <si>
    <t>BGM_00_599.pdf</t>
  </si>
  <si>
    <t>BGM_00_600.pdf</t>
  </si>
  <si>
    <t>BGM_00_601.pdf</t>
  </si>
  <si>
    <t>BGM_00_602.pdf</t>
  </si>
  <si>
    <t>BGM_00_603.pdf</t>
  </si>
  <si>
    <t>BGM_00_604.pdf</t>
  </si>
  <si>
    <t>BGM_00_605.pdf</t>
  </si>
  <si>
    <t>BGM_00_606.pdf</t>
  </si>
  <si>
    <t>BGM_00_607.pdf</t>
  </si>
  <si>
    <t>BGM_00_608.pdf</t>
  </si>
  <si>
    <t>BGM_00_609.pdf</t>
  </si>
  <si>
    <t>BGM_00_610.pdf</t>
  </si>
  <si>
    <t>BGM_00_611.pdf</t>
  </si>
  <si>
    <t>BGM_00_612.pdf</t>
  </si>
  <si>
    <t>BGM_00_613.pdf</t>
  </si>
  <si>
    <t>BGM_00_614.pdf</t>
  </si>
  <si>
    <t>BGM_00_615.pdf</t>
  </si>
  <si>
    <t>BGM_00_616.pdf</t>
  </si>
  <si>
    <t>BGM_00_617.pdf</t>
  </si>
  <si>
    <t>BGM_00_618.pdf</t>
  </si>
  <si>
    <t>BGM_00_619.pdf</t>
  </si>
  <si>
    <t>BGM_00_620.pdf</t>
  </si>
  <si>
    <t>BGM_00_621.pdf</t>
  </si>
  <si>
    <t>BGM_00_622.pdf</t>
  </si>
  <si>
    <t>BGM_00_623.pdf</t>
  </si>
  <si>
    <t>BGM_00_624.pdf</t>
  </si>
  <si>
    <t>BGM_00_625.pdf</t>
  </si>
  <si>
    <t>BGM_00_626.pdf</t>
  </si>
  <si>
    <t>BGM_00_627.pdf</t>
  </si>
  <si>
    <t>BGM_00_628.pdf</t>
  </si>
  <si>
    <t>BGM_00_629.pdf</t>
  </si>
  <si>
    <t>BGM_00_632.pdf</t>
  </si>
  <si>
    <t>BGM_00_633.pdf</t>
  </si>
  <si>
    <t>BGM_00_634.pdf</t>
  </si>
  <si>
    <t>BGM_00_635.pdf</t>
  </si>
  <si>
    <t>BGM_00_636.pdf</t>
  </si>
  <si>
    <t>BGM_00_637.pdf</t>
  </si>
  <si>
    <t>BGM_00_638.pdf</t>
  </si>
  <si>
    <t>BGM_00_639.pdf</t>
  </si>
  <si>
    <t>BGM_00_640.pdf</t>
  </si>
  <si>
    <t>BGM_00_641.pdf</t>
  </si>
  <si>
    <t>BGM_00_642.pdf</t>
  </si>
  <si>
    <t>BGM_00_643.pdf</t>
  </si>
  <si>
    <t>BGM_00_644.pdf</t>
  </si>
  <si>
    <t>BGM_00_649.pdf</t>
  </si>
  <si>
    <t>BGM_00_650.pdf</t>
  </si>
  <si>
    <t>BGM_00_651.pdf</t>
  </si>
  <si>
    <t>BGM_00_653.pdf</t>
  </si>
  <si>
    <t>BGM_00_654.pdf</t>
  </si>
  <si>
    <t>BGM_00_655.pdf</t>
  </si>
  <si>
    <t>BGM_00_656.pdf</t>
  </si>
  <si>
    <t>BGM_00_657.pdf</t>
  </si>
  <si>
    <t>BGM_00_658.pdf</t>
  </si>
  <si>
    <t>BGM_00_659.pdf</t>
  </si>
  <si>
    <t>BGM_00_660.pdf</t>
  </si>
  <si>
    <t>BGM_00_661.pdf</t>
  </si>
  <si>
    <t>BGM_00_662.pdf</t>
  </si>
  <si>
    <t>BGM_00_663.pdf</t>
  </si>
  <si>
    <t>BGM_00_664.pdf</t>
  </si>
  <si>
    <t>BGM_00_665.pdf</t>
  </si>
  <si>
    <t>BGM_00_666.pdf</t>
  </si>
  <si>
    <t>BGM_00_667.pdf</t>
  </si>
  <si>
    <t>BGM_00_668.pdf</t>
  </si>
  <si>
    <t>BGM_00_669.pdf</t>
  </si>
  <si>
    <t>BGM_00_670.pdf</t>
  </si>
  <si>
    <t>BGM_00_671.pdf</t>
  </si>
  <si>
    <t>BGM_00_672.pdf</t>
  </si>
  <si>
    <t>BGM_00_673.pdf</t>
  </si>
  <si>
    <t>BGM_00_674.pdf</t>
  </si>
  <si>
    <t>BGM_00_675.pdf</t>
  </si>
  <si>
    <t>BGM_00_676.pdf</t>
  </si>
  <si>
    <t>BGM_00_677.pdf</t>
  </si>
  <si>
    <t>BGM_00_678.pdf</t>
  </si>
  <si>
    <t>BGM_00_679.pdf</t>
  </si>
  <si>
    <t>BGM_00_680.pdf</t>
  </si>
  <si>
    <t>BGM_00_681.pdf</t>
  </si>
  <si>
    <t>BGM_00_682.pdf</t>
  </si>
  <si>
    <t>BGM_00_683.pdf</t>
  </si>
  <si>
    <t>BGM_00_684.pdf</t>
  </si>
  <si>
    <t>BGM_00_685.pdf</t>
  </si>
  <si>
    <t>BGM_00_686.pdf</t>
  </si>
  <si>
    <t>BGM_00_687.pdf</t>
  </si>
  <si>
    <t>BGM_00_688.pdf</t>
  </si>
  <si>
    <t>BGM_00_689.pdf</t>
  </si>
  <si>
    <t>BGM_00_690.pdf</t>
  </si>
  <si>
    <t>BGM_00_691.pdf</t>
  </si>
  <si>
    <t>BGM_00_692.pdf</t>
  </si>
  <si>
    <t>BGM_00_693.pdf</t>
  </si>
  <si>
    <t>BGM_00_694.pdf</t>
  </si>
  <si>
    <t>BGM_00_695.pdf</t>
  </si>
  <si>
    <t>BGM_00_696.pdf</t>
  </si>
  <si>
    <t>BGM_00_697.pdf</t>
  </si>
  <si>
    <t>BGM_00_698.pdf</t>
  </si>
  <si>
    <t>BGM_00_699.pdf</t>
  </si>
  <si>
    <t>BGM_00_700.pdf</t>
  </si>
  <si>
    <t>BGM_00_701.pdf</t>
  </si>
  <si>
    <t>BGM_00_703.pdf</t>
  </si>
  <si>
    <t>BGM_00_717.pdf</t>
  </si>
  <si>
    <t>BGM_00_719.pdf</t>
  </si>
  <si>
    <t>BGM_00_721.pdf</t>
  </si>
  <si>
    <t>BGM_00_722.pdf</t>
  </si>
  <si>
    <t>BGM_00_726.pdf</t>
  </si>
  <si>
    <t>BGM_00_735.pdf</t>
  </si>
  <si>
    <t>BGM_00_736.pdf</t>
  </si>
  <si>
    <t>BGM_00_737.pdf</t>
  </si>
  <si>
    <t>BGM_00_738.pdf</t>
  </si>
  <si>
    <t>BGM_00_739.pdf</t>
  </si>
  <si>
    <t>BGM_00_740.pdf</t>
  </si>
  <si>
    <t>BGM_00_741.pdf</t>
  </si>
  <si>
    <t>BGM_00_742.pdf</t>
  </si>
  <si>
    <t>BGM_00_745.pdf</t>
  </si>
  <si>
    <t>BGM_00_746.pdf</t>
  </si>
  <si>
    <t>BGM_00_747.pdf</t>
  </si>
  <si>
    <t>BGM_00_748.pdf</t>
  </si>
  <si>
    <t>BGM_00_749.pdf</t>
  </si>
  <si>
    <t>BGM_00_750.pdf</t>
  </si>
  <si>
    <t>BGM_00_751.pdf</t>
  </si>
  <si>
    <t>BGM_00_752.pdf</t>
  </si>
  <si>
    <t>BGM_00_753.pdf</t>
  </si>
  <si>
    <t>BGM_00_754.pdf</t>
  </si>
  <si>
    <t>BGM_00_755.pdf</t>
  </si>
  <si>
    <t>BGM_00_756.pdf</t>
  </si>
  <si>
    <t>BGM_00_757.pdf</t>
  </si>
  <si>
    <t>BGM_00_758.pdf</t>
  </si>
  <si>
    <t>BGM_00_759.pdf</t>
  </si>
  <si>
    <t>BGM_00_761.pdf</t>
  </si>
  <si>
    <t>BGM_00_762.pdf</t>
  </si>
  <si>
    <t>BGM_00_763.pdf</t>
  </si>
  <si>
    <t>BGM_00_764.pdf</t>
  </si>
  <si>
    <t>BGM_00_765.pdf</t>
  </si>
  <si>
    <t>BGM_00_766.pdf</t>
  </si>
  <si>
    <t>BGM_00_767.pdf</t>
  </si>
  <si>
    <t>BGM_00_768.pdf</t>
  </si>
  <si>
    <t>BGM_00_770.pdf</t>
  </si>
  <si>
    <t>BGM_00_771.pdf</t>
  </si>
  <si>
    <t>BGM_00_788.pdf</t>
  </si>
  <si>
    <t>BGM_00_789.pdf</t>
  </si>
  <si>
    <t>BGM_00_790.pdf</t>
  </si>
  <si>
    <t>BGM_00_907.pdf</t>
  </si>
  <si>
    <t>BGM_00_908.pdf</t>
  </si>
  <si>
    <t>BGM_00_909.pdf</t>
  </si>
  <si>
    <t>BGM_00_910.pdf</t>
  </si>
  <si>
    <t>BGM_00_911.pdf</t>
  </si>
  <si>
    <t>BGM_00_912.pdf</t>
  </si>
  <si>
    <t>BGM_00_913.pdf</t>
  </si>
  <si>
    <t>BGM_00_914.pdf</t>
  </si>
  <si>
    <t>BGM_01_064.pdf</t>
  </si>
  <si>
    <t>BGM_01_065.pdf</t>
  </si>
  <si>
    <t>BGM_01_066.pdf</t>
  </si>
  <si>
    <t>BGM_01_073.pdf</t>
  </si>
  <si>
    <t>BGM_01_086.pdf</t>
  </si>
  <si>
    <t>BGM_01_087.pdf</t>
  </si>
  <si>
    <t>BGM_01_088.pdf</t>
  </si>
  <si>
    <t>BGM_01_089.pdf</t>
  </si>
  <si>
    <t>BGM_01_090.pdf</t>
  </si>
  <si>
    <t>BGM_01_091.pdf</t>
  </si>
  <si>
    <t>BGM_01_092.pdf</t>
  </si>
  <si>
    <t>BGM_01_093.pdf</t>
  </si>
  <si>
    <t>BGM_01_094.pdf</t>
  </si>
  <si>
    <t>BGM_01_095.pdf</t>
  </si>
  <si>
    <t>BGM_01_096.pdf</t>
  </si>
  <si>
    <t>BGM_01_097.pdf</t>
  </si>
  <si>
    <t>BGM_01_113.pdf</t>
  </si>
  <si>
    <t>BGM_01_114.pdf</t>
  </si>
  <si>
    <t>BGM_01_115.pdf</t>
  </si>
  <si>
    <t>BGM_01_116.pdf</t>
  </si>
  <si>
    <t>BGM_01_117.pdf</t>
  </si>
  <si>
    <t>BGM_01_118.pdf</t>
  </si>
  <si>
    <t>BGM_01_195.pdf</t>
  </si>
  <si>
    <t>BGM_01_195a.pdf</t>
  </si>
  <si>
    <t>BGM_01_196.pdf</t>
  </si>
  <si>
    <t>BGM_01_197.pdf</t>
  </si>
  <si>
    <t>BGM_01_198.pdf</t>
  </si>
  <si>
    <t>BGM_01_330.pdf</t>
  </si>
  <si>
    <t>BGM_01_331.pdf</t>
  </si>
  <si>
    <t>BGM_01_332.pdf</t>
  </si>
  <si>
    <t>BGM_01_333.pdf</t>
  </si>
  <si>
    <t>BGM_01_334.pdf</t>
  </si>
  <si>
    <t>BGM_01_335.pdf</t>
  </si>
  <si>
    <t>BGM_01_336.pdf</t>
  </si>
  <si>
    <t>BGM_01_337.pdf</t>
  </si>
  <si>
    <t>BGM_01_338.pdf</t>
  </si>
  <si>
    <t>BGM_01_339.pdf</t>
  </si>
  <si>
    <t>BGM_01_386.pdf</t>
  </si>
  <si>
    <t>BGM_01_387.pdf</t>
  </si>
  <si>
    <t>BGM_01_388.pdf</t>
  </si>
  <si>
    <t>BGM_01_389.pdf</t>
  </si>
  <si>
    <t>BGM_01_390.pdf</t>
  </si>
  <si>
    <t>BGM_01_391.pdf</t>
  </si>
  <si>
    <t>BGM_01_392.pdf</t>
  </si>
  <si>
    <t>BGM_01_393.pdf</t>
  </si>
  <si>
    <t>BGM_01_394.pdf</t>
  </si>
  <si>
    <t>BGM_01_395.pdf</t>
  </si>
  <si>
    <t>BGM_01_396.pdf</t>
  </si>
  <si>
    <t>BGM_01_397.pdf</t>
  </si>
  <si>
    <t>BGM_01_405.pdf</t>
  </si>
  <si>
    <t>BGM_01_406.pdf</t>
  </si>
  <si>
    <t>BGM_01_407.pdf</t>
  </si>
  <si>
    <t>BGM_01_408.pdf</t>
  </si>
  <si>
    <t>BGM_01_409.pdf</t>
  </si>
  <si>
    <t>BGM_01_410.pdf</t>
  </si>
  <si>
    <t>BGM_01_411.pdf</t>
  </si>
  <si>
    <t>BGM_01_412.pdf</t>
  </si>
  <si>
    <t>BGM_01_413.pdf</t>
  </si>
  <si>
    <t>BGM_01_414.pdf</t>
  </si>
  <si>
    <t>BGM_01_415.pdf</t>
  </si>
  <si>
    <t>BGM_01_416.pdf</t>
  </si>
  <si>
    <t>BGM_01_417.pdf</t>
  </si>
  <si>
    <t>BGM_01_418.pdf</t>
  </si>
  <si>
    <t>BGM_01_419.pdf</t>
  </si>
  <si>
    <t>BGM_01_420.pdf</t>
  </si>
  <si>
    <t>BGM_01_421.pdf</t>
  </si>
  <si>
    <t>BGM_01_422.pdf</t>
  </si>
  <si>
    <t>BGM_01_423.pdf</t>
  </si>
  <si>
    <t>BGM_01_424.pdf</t>
  </si>
  <si>
    <t>BGM_01_425.pdf</t>
  </si>
  <si>
    <t>BGM_01_426.pdf</t>
  </si>
  <si>
    <t>BGM_01_427.pdf</t>
  </si>
  <si>
    <t>BGM_01_428.pdf</t>
  </si>
  <si>
    <t>BGM_01_431.pdf</t>
  </si>
  <si>
    <t>BGM_01_432.pdf</t>
  </si>
  <si>
    <t>BGM_01_433.pdf</t>
  </si>
  <si>
    <t>BGM_01_434.pdf</t>
  </si>
  <si>
    <t>BGM_01_435.pdf</t>
  </si>
  <si>
    <t>BGM_01_436.pdf</t>
  </si>
  <si>
    <t>BGM_01_437.pdf</t>
  </si>
  <si>
    <t>BGM_01_438.pdf</t>
  </si>
  <si>
    <t>BGM_01_439.pdf</t>
  </si>
  <si>
    <t>BGM_01_441.pdf</t>
  </si>
  <si>
    <t>BGM_01_442.pdf</t>
  </si>
  <si>
    <t>BGM_01_443.pdf</t>
  </si>
  <si>
    <t>BGM_01_444.pdf</t>
  </si>
  <si>
    <t>BGM_01_445.pdf</t>
  </si>
  <si>
    <t>BGM_01_446.pdf</t>
  </si>
  <si>
    <t>BGM_01_447.pdf</t>
  </si>
  <si>
    <t>BGM_01_448.pdf</t>
  </si>
  <si>
    <t>BGM_01_449.pdf</t>
  </si>
  <si>
    <t>BGM_01_450.pdf</t>
  </si>
  <si>
    <t>BGM_01_451.pdf</t>
  </si>
  <si>
    <t>BGM_01_452.pdf</t>
  </si>
  <si>
    <t>BGM_01_453.pdf</t>
  </si>
  <si>
    <t>BGM_01_453a.pdf</t>
  </si>
  <si>
    <t>BGM_01_454.pdf</t>
  </si>
  <si>
    <t>BGM_01_455.pdf</t>
  </si>
  <si>
    <t>BGM_01_457.pdf</t>
  </si>
  <si>
    <t>BGM_01_458.pdf</t>
  </si>
  <si>
    <t>BGM_01_459.pdf</t>
  </si>
  <si>
    <t>BGM_01_456.pdf</t>
  </si>
  <si>
    <t>BGM_01_460.pdf</t>
  </si>
  <si>
    <t>BGM_01_461.pdf</t>
  </si>
  <si>
    <t>BGM_01_462.pdf</t>
  </si>
  <si>
    <t>BGM_01_463.pdf</t>
  </si>
  <si>
    <t>BGM_01_464.pdf</t>
  </si>
  <si>
    <t>BGM_01_465.pdf</t>
  </si>
  <si>
    <t>BGM_01_466.pdf</t>
  </si>
  <si>
    <t>BGM_01_467.pdf</t>
  </si>
  <si>
    <t>BGM_01_468.pdf</t>
  </si>
  <si>
    <t>BGM_01_469.pdf</t>
  </si>
  <si>
    <t>BGM_01_470.pdf</t>
  </si>
  <si>
    <t>BGM_01_471.pdf</t>
  </si>
  <si>
    <t>BGM_01_472.pdf</t>
  </si>
  <si>
    <t>BGM_01_473.pdf</t>
  </si>
  <si>
    <t>BGM_01_474.pdf</t>
  </si>
  <si>
    <t>BGM_01_475.pdf</t>
  </si>
  <si>
    <t>BGM_01_476.pdf</t>
  </si>
  <si>
    <t>BGM_01_477.pdf</t>
  </si>
  <si>
    <t>BGM_01_478.pdf</t>
  </si>
  <si>
    <t>BGM_01_479.pdf</t>
  </si>
  <si>
    <t>BGM_01_480.pdf</t>
  </si>
  <si>
    <t>BGM_01_481.pdf</t>
  </si>
  <si>
    <t>BGM_01_486.pdf</t>
  </si>
  <si>
    <t>BGM_01_510.pdf</t>
  </si>
  <si>
    <t>BGM_01_572.pdf</t>
  </si>
  <si>
    <t>BGM_01_728.pdf</t>
  </si>
  <si>
    <t>BGM_01_729.pdf</t>
  </si>
  <si>
    <t>BGM_01_732.pdf</t>
  </si>
  <si>
    <t>BGM_01_735.pdf</t>
  </si>
  <si>
    <t>BGM_01_754.pdf</t>
  </si>
  <si>
    <t>BGM_01_845.pdf</t>
  </si>
  <si>
    <t>BGM_01_846.pdf</t>
  </si>
  <si>
    <t>BGM_01_847.pdf</t>
  </si>
  <si>
    <t>BGM_01_848.pdf</t>
  </si>
  <si>
    <t>BGM_01_849.pdf</t>
  </si>
  <si>
    <t>BGM_01_850.pdf</t>
  </si>
  <si>
    <t>BGM_01_851.pdf</t>
  </si>
  <si>
    <t>BGM_01_852.pdf</t>
  </si>
  <si>
    <t>BGM_01_853.pdf</t>
  </si>
  <si>
    <t>BGM_01_854.pdf</t>
  </si>
  <si>
    <t>BGM_01_854a.pdf</t>
  </si>
  <si>
    <t>BGM_01_855.pdf</t>
  </si>
  <si>
    <t>BGM_01_856.pdf</t>
  </si>
  <si>
    <t>BGM_01_857.pdf</t>
  </si>
  <si>
    <t>BGM_01_858.pdf</t>
  </si>
  <si>
    <t>BGM_01_859.pdf</t>
  </si>
  <si>
    <t>BGM_01_860.pdf</t>
  </si>
  <si>
    <t>BGM_01_860a.pdf</t>
  </si>
  <si>
    <t>BGM_01_860b.pdf</t>
  </si>
  <si>
    <t>BGM_01_861.pdf</t>
  </si>
  <si>
    <t>BGM_01_884.pdf</t>
  </si>
  <si>
    <t>BGM_01_963.pdf</t>
  </si>
  <si>
    <t>BGM_01_964.pdf</t>
  </si>
  <si>
    <t>BGM_01_969.pdf</t>
  </si>
  <si>
    <t>BGM_01_972.pdf</t>
  </si>
  <si>
    <t>BGM_01_988.pdf</t>
  </si>
  <si>
    <t>BGM_00_001.JPG</t>
  </si>
  <si>
    <t>BGM_00_002.JPG</t>
  </si>
  <si>
    <t>BGM_00_003.JPG</t>
  </si>
  <si>
    <t>BGM_00_004.JPG</t>
  </si>
  <si>
    <t>BGM_00_005.JPG</t>
  </si>
  <si>
    <t>BGM_00_006.JPG</t>
  </si>
  <si>
    <t>BGM_00_007.JPG</t>
  </si>
  <si>
    <t>BGM_00_008.JPG</t>
  </si>
  <si>
    <t>BGM_00_009.JPG</t>
  </si>
  <si>
    <t>BGM_00_010.JPG</t>
  </si>
  <si>
    <t>BGM_00_011.JPG</t>
  </si>
  <si>
    <t>BGM_00_012.JPG</t>
  </si>
  <si>
    <t>BGM_00_013.JPG</t>
  </si>
  <si>
    <t>BGM_00_014.JPG</t>
  </si>
  <si>
    <t>BGM_00_015.JPG</t>
  </si>
  <si>
    <t>BGM_00_016.JPG</t>
  </si>
  <si>
    <t>BGM_00_017.JPG</t>
  </si>
  <si>
    <t>BGM_00_018.JPG</t>
  </si>
  <si>
    <t>BGM_00_019.JPG</t>
  </si>
  <si>
    <t>BGM_00_020.JPG</t>
  </si>
  <si>
    <t>BGM_00_021.JPG</t>
  </si>
  <si>
    <t>BGM_00_022.JPG</t>
  </si>
  <si>
    <t>BGM_00_023.JPG</t>
  </si>
  <si>
    <t>BGM_00_024.JPG</t>
  </si>
  <si>
    <t>BGM_00_025.JPG</t>
  </si>
  <si>
    <t>BGM_00_026.JPG</t>
  </si>
  <si>
    <t>BGM_00_027a.JPG</t>
  </si>
  <si>
    <t>BGM_00_027b.JPG</t>
  </si>
  <si>
    <t>BGM_00_028.JPG</t>
  </si>
  <si>
    <t>BGM_00_029.JPG</t>
  </si>
  <si>
    <t>BGM_00_030.JPG</t>
  </si>
  <si>
    <t>BGM_00_031.JPG</t>
  </si>
  <si>
    <t>BGM_00_032.JPG</t>
  </si>
  <si>
    <t>BGM_00_033.JPG</t>
  </si>
  <si>
    <t>BGM_00_034a.JPG</t>
  </si>
  <si>
    <t>BGM_00_035a.JPG</t>
  </si>
  <si>
    <t>BGM_00_034b.JPG</t>
  </si>
  <si>
    <t>BGM_00_035b.JPG</t>
  </si>
  <si>
    <t>BGM_00_036b.JPG</t>
  </si>
  <si>
    <t>BGM_00_036a.JPG</t>
  </si>
  <si>
    <t>BGM_00_037a.JPG</t>
  </si>
  <si>
    <t>BGM_00_037b.JPG</t>
  </si>
  <si>
    <t>BGM_00_037b1.JPG</t>
  </si>
  <si>
    <t>BGM_00_037b2.JPG</t>
  </si>
  <si>
    <t>BGM_00_038a.JPG</t>
  </si>
  <si>
    <t>BGM_00_038b.JPG</t>
  </si>
  <si>
    <t>BGM_00_038a1.JPG</t>
  </si>
  <si>
    <t>BGM_00_038b1.JPG</t>
  </si>
  <si>
    <t>BGM_00_039a.JPG</t>
  </si>
  <si>
    <t>BGM_00_039b.JPG</t>
  </si>
  <si>
    <t>BGM_00_040a.JPG</t>
  </si>
  <si>
    <t>BGM_00_040b.JPG</t>
  </si>
  <si>
    <t>BGM_00_041a.JPG</t>
  </si>
  <si>
    <t>BGM_00_041a1.JPG</t>
  </si>
  <si>
    <t>BGM_00_042a.JPG</t>
  </si>
  <si>
    <t>BGM_00_042b.JPG</t>
  </si>
  <si>
    <t>BGM_00_043a.JPG</t>
  </si>
  <si>
    <t>BGM_00_043b.JPG</t>
  </si>
  <si>
    <t>BGM_00_043b1.JPG</t>
  </si>
  <si>
    <t>BGM_00_044a.JPG</t>
  </si>
  <si>
    <t>BGM_00_044b.JPG</t>
  </si>
  <si>
    <t>BGM_00_044a1.JPG</t>
  </si>
  <si>
    <t>BGM_00_044b1.JPG</t>
  </si>
  <si>
    <t>BGM_00_046a.JPG</t>
  </si>
  <si>
    <t>BGM_00_046b.JPG</t>
  </si>
  <si>
    <t>BGM_00_046a1.JPG</t>
  </si>
  <si>
    <t>BGM_00_047a.JPG</t>
  </si>
  <si>
    <t>BGM_00_047b.JPG</t>
  </si>
  <si>
    <t>BGM_00_047a1.JPG</t>
  </si>
  <si>
    <t>BGM_00_047b1.JPG</t>
  </si>
  <si>
    <t>BGM_00_047b2.JPG</t>
  </si>
  <si>
    <t>BGM_00_047b3.JPG</t>
  </si>
  <si>
    <t>BGM_00_047b4.JPG</t>
  </si>
  <si>
    <t>BGM_00_048a.JPG</t>
  </si>
  <si>
    <t>BGM_00_048b.JPG</t>
  </si>
  <si>
    <t>BGM_00_048a1.JPG</t>
  </si>
  <si>
    <t>BGM_00_048b1.JPG</t>
  </si>
  <si>
    <t>BGM_00_049a.JPG</t>
  </si>
  <si>
    <t>BGM_00_049b.JPG</t>
  </si>
  <si>
    <t>BGM_00_050a.JPG</t>
  </si>
  <si>
    <t>BGM_00_050b.JPG</t>
  </si>
  <si>
    <t>BGM_00_052a.JPG</t>
  </si>
  <si>
    <t>BGM_00_052b.JPG</t>
  </si>
  <si>
    <t>BGM_00_053a.JPG</t>
  </si>
  <si>
    <t>BGM_00_053b.JPG</t>
  </si>
  <si>
    <t>BGM_00_053a1.JPG</t>
  </si>
  <si>
    <t>BGM_00_053a2.JPG</t>
  </si>
  <si>
    <t>BGM_00_054a.JPG</t>
  </si>
  <si>
    <t>BGM_00_054b.JPG</t>
  </si>
  <si>
    <t>BGM_00_055a.JPG</t>
  </si>
  <si>
    <t>BGM_00_055b.JPG</t>
  </si>
  <si>
    <t>Två bilder med plåtarna BGM_00_55 och BGM_00_56 lagda bredvid varandra för jämförelse. Bilden benämnd aa visar framsidorna, bb visar baksidorna. Allmänt sett betecknas bilderna på mönsterplåtarna med "a" för framsidan och "b" för baksidan plus en siffra. Exempelvis finns sju bilder på mönsterplåt nummer 47, nämligen BGM_00_047a1.JPG och BGM_00_047a2.JPG som visar plåtens framsida i två olika exponeringar.  Motsvarande två exponeringar av baksidan finns på filerna BGM_00_047b1.JPG respektive BGM_00_047b2.JPG. Ett par närbilder på plåtens baksida finns på bildfilerna BGM_00_047b3.JPG, BGM_00_047b4.JPG och BGM_00_047b5.JPG. I just detta fall (BGM_00_55) används folbeteckningarna ...aa.JPG respektive ...bb.JPEG för att markera att fram- och baksidorna jämförs.</t>
  </si>
  <si>
    <t>BGM_00_055aa.JPG</t>
  </si>
  <si>
    <t>BGM_00_055bb.JPG</t>
  </si>
  <si>
    <t>BGM_00_056a.JPG</t>
  </si>
  <si>
    <t>BGM_00_056b.JPG</t>
  </si>
  <si>
    <t>BGM_00_057a.JPG</t>
  </si>
  <si>
    <t>BGM_00_058a1.JPG</t>
  </si>
  <si>
    <t>BGM_00_058a.JPG</t>
  </si>
  <si>
    <t>BGM_00_058b.JPG</t>
  </si>
  <si>
    <t>BGM_00_058b1.JPG</t>
  </si>
  <si>
    <t>BGM_00_059a.JPG</t>
  </si>
  <si>
    <t>BGM_00_059b.JPG</t>
  </si>
  <si>
    <t>BGM_00_060.JPG</t>
  </si>
  <si>
    <t>Plåten sågad och hör samman med nummer 63. Fler bilder här. Bilderna BGM_00_62a2 och a3 visar  närbilder på framsidan när plåtar 62 och 63 läggs bredvid varandra. Allmänt sett betecknas bilderna på mönsterplåtarna med "a" för framsidan och "b" för baksidan plus en siffra. Exempelvis finns sju bilder på mönsterplåt nummer 47, nämligen BGM_00_047a1.JPG och BGM_00_047a2.JPG som visar plåtens framsida i två olika exponeringar.  Motsvarande två exponeringar av baksidan finns på filerna BGM_00_047b1.JPG respektive BGM_00_047b2.JPG. Ett par närbilder på plåtens baksida finns på bildfilerna BGM_00_047b3.JPG, BGM_00_047b4.JPG och BGM_00_047b5.JPG.</t>
  </si>
  <si>
    <t>Plåten sågad och hör samman med nummer 62. Fler bilder här. Bilderna BGM_00_62a2 och a3 visar  närbilder på framsidan när plåtar 62 och 63 läggs bredvid varandra. Allmänt sett betecknas bilderna på mönsterplåtarna med "a" för framsidan och "b" för baksidan plus en siffra. Exempelvis finns sju bilder på mönsterplåt nummer 47, nämligen BGM_00_047a1.JPG och BGM_00_047a2.JPG som visar plåtens framsida i två olika exponeringar.  Motsvarande två exponeringar av baksidan finns på filerna BGM_00_047b1.JPG respektive BGM_00_047b2.JPG. Ett par närbilder på plåtens baksida finns på bildfilerna BGM_00_047b3.JPG, BGM_00_047b4.JPG och BGM_00_047b5.JPG.</t>
  </si>
  <si>
    <t>BGM_00_061a.JPG</t>
  </si>
  <si>
    <t>BGM_00_061b.JPG</t>
  </si>
  <si>
    <t>BGM_00_062a.JPG</t>
  </si>
  <si>
    <t>BGM_00_062b.JPG</t>
  </si>
  <si>
    <t>BGM_00_062a1.JPG</t>
  </si>
  <si>
    <t>BGM_00_062a2.JPG</t>
  </si>
  <si>
    <t>BGM_00_062a3.JPG</t>
  </si>
  <si>
    <t>BGM_00_063a.JPG</t>
  </si>
  <si>
    <t>BGM_00_063b.JPG</t>
  </si>
  <si>
    <t>BGM_00_064a.JPG</t>
  </si>
  <si>
    <t>BGM_00_064b.JPG</t>
  </si>
  <si>
    <t>BGM_00_065a.JPG</t>
  </si>
  <si>
    <t>BGM_00_065b.JPG</t>
  </si>
  <si>
    <t>BGM_00_066a.JPG</t>
  </si>
  <si>
    <t>BGM_00_066b.JPG</t>
  </si>
  <si>
    <t>BGM_00_067a.JPG</t>
  </si>
  <si>
    <t>BGM_00_067b.JPG</t>
  </si>
  <si>
    <t>BGM_00_067b1.JPG</t>
  </si>
  <si>
    <t>BGM_00_068a.JPG</t>
  </si>
  <si>
    <t>BGM_00_068b.JPG</t>
  </si>
  <si>
    <t>BGM_00_068a1.JPG</t>
  </si>
  <si>
    <t>BGM_00_068b1.JPG</t>
  </si>
  <si>
    <t>BGM_00_069a.JPG</t>
  </si>
  <si>
    <t>BGM_00_069b.JPG</t>
  </si>
  <si>
    <t>BGM_00_070a.JPG</t>
  </si>
  <si>
    <t>BGM_00_070b.JPG</t>
  </si>
  <si>
    <t>BGM_00_070b1.JPG</t>
  </si>
  <si>
    <t>BGM_00_071a.JPG</t>
  </si>
  <si>
    <t>BGM_00_071b.JPG</t>
  </si>
  <si>
    <t>BGM_00_071a1.JPG</t>
  </si>
  <si>
    <t>BGM_00_071a2.JPG</t>
  </si>
  <si>
    <t>BGM_00_071b1.JPG</t>
  </si>
  <si>
    <t>BGM_00_072a.JPG</t>
  </si>
  <si>
    <t>BGM_00_072b.JPG</t>
  </si>
  <si>
    <t>BGM_00_073a.JPG</t>
  </si>
  <si>
    <t>BGM_00_073b.JPG</t>
  </si>
  <si>
    <t>BGM_00_074a.JPG</t>
  </si>
  <si>
    <t>BGM_00_074b.JPG</t>
  </si>
  <si>
    <t>BGM_00_074b1.JPG</t>
  </si>
  <si>
    <t>BGM_00_074b2.JPG</t>
  </si>
  <si>
    <t>BGM_00_075a.JPG</t>
  </si>
  <si>
    <t>BGM_00_075b.JPG</t>
  </si>
  <si>
    <t>BGM_00_075a1.JPG</t>
  </si>
  <si>
    <t>BGM_00_075b1.JPG</t>
  </si>
  <si>
    <t>BGM_00_075b2.JPG</t>
  </si>
  <si>
    <t>BGM_00_076a.JPG</t>
  </si>
  <si>
    <t>BGM_00_076b.JPG</t>
  </si>
  <si>
    <t>BGM_00_077a.JPG</t>
  </si>
  <si>
    <t>BGM_00_077b.JPG</t>
  </si>
  <si>
    <t>BGM_00_077b1.JPG</t>
  </si>
  <si>
    <t>BGM_00_078a.JPG</t>
  </si>
  <si>
    <t>BGM_00_078b.JPG</t>
  </si>
  <si>
    <t>BGM_00_079a.JPG</t>
  </si>
  <si>
    <t>BGM_00_079b.JPG</t>
  </si>
  <si>
    <t>BGM_00_080a.JPG</t>
  </si>
  <si>
    <t>BGM_00_080b.JPG</t>
  </si>
  <si>
    <t>BGM_00_080a1.JPG</t>
  </si>
  <si>
    <t>BGM_00_080a2.JPG</t>
  </si>
  <si>
    <t>BGM_00_080b1.JPG</t>
  </si>
  <si>
    <t>BGM_00_081a.JPG</t>
  </si>
  <si>
    <t>BGM_00_081b.JPG</t>
  </si>
  <si>
    <t>BGM_00_082a.JPG</t>
  </si>
  <si>
    <t>BGM_00_082b.JPG</t>
  </si>
  <si>
    <t>BGM_00_082a1.JPG</t>
  </si>
  <si>
    <t>BGM_00_082a2.JPG</t>
  </si>
  <si>
    <t>BGM_00_083a.JPG</t>
  </si>
  <si>
    <t>BGM_00_083b.JPG</t>
  </si>
  <si>
    <t>BGM_00_083b1.JPG</t>
  </si>
  <si>
    <t>BGM_00_083b2.JPG</t>
  </si>
  <si>
    <t>BGM_00_083b3.JPG</t>
  </si>
  <si>
    <t>BGM_00_083b4.JPG</t>
  </si>
  <si>
    <t>BGM_00_084a.JPG</t>
  </si>
  <si>
    <t>BGM_00_084b.JPG</t>
  </si>
  <si>
    <t>BGM_00_085a.JPG</t>
  </si>
  <si>
    <t>BGM_00_085b.JPG</t>
  </si>
  <si>
    <t>BGM_00_085a1.JPG</t>
  </si>
  <si>
    <t>BGM_01_113a.JPG</t>
  </si>
  <si>
    <t>BGM_01_113b.JPG</t>
  </si>
  <si>
    <t>BGM_01_113c.JPG</t>
  </si>
  <si>
    <t>Länk till nedladdningssidan</t>
  </si>
  <si>
    <t>Övrigt</t>
  </si>
  <si>
    <t>BGM_00_401,pdf</t>
  </si>
  <si>
    <t>BGM_00_407.pdf</t>
  </si>
  <si>
    <t>BGM_00_481.pdf</t>
  </si>
  <si>
    <t>BGM_00_743.pdf</t>
  </si>
  <si>
    <t>BGM_00_381sv.pdf</t>
  </si>
  <si>
    <t>BGM_00_382sv.pdf</t>
  </si>
  <si>
    <t>BGM_00_442sv.pdf</t>
  </si>
  <si>
    <t>BGM_00_457sv.pdf</t>
  </si>
  <si>
    <t>BGM_01_660sv.pdf</t>
  </si>
  <si>
    <t>BGM_01_661.pdf</t>
  </si>
  <si>
    <t>BGM_00_514.pdf</t>
  </si>
  <si>
    <t>BGM_00_521.pdf</t>
  </si>
  <si>
    <t>BGM_00_522.pdf</t>
  </si>
  <si>
    <t>BGM_00_523.pdf</t>
  </si>
  <si>
    <t>BGM_00_524.pdf</t>
  </si>
  <si>
    <t>BGM_00_525.pdf</t>
  </si>
  <si>
    <t>BGM_00_526.pdf</t>
  </si>
  <si>
    <t>BGM_00_527.pdf</t>
  </si>
  <si>
    <t>BGM_00_528.pdf</t>
  </si>
  <si>
    <t>BGM_00_529.pdf</t>
  </si>
  <si>
    <t>BGM_00_530.pdf</t>
  </si>
  <si>
    <t>BGM_00_531.pdf</t>
  </si>
  <si>
    <t>BGM_01_398.pdf</t>
  </si>
  <si>
    <t>BGM_01_399.pdf</t>
  </si>
  <si>
    <t>BGM_01_400.pdf</t>
  </si>
  <si>
    <t>BGM_01_401.pdf</t>
  </si>
  <si>
    <t>BGM_01_402.pdf</t>
  </si>
  <si>
    <t>BGM_01_403.pdf</t>
  </si>
  <si>
    <t>BGM_01_404.pdf</t>
  </si>
  <si>
    <t>BGM_01_662.pdf</t>
  </si>
  <si>
    <t>BGM_01_663.pdf</t>
  </si>
  <si>
    <t>BGM_01_664.pdf</t>
  </si>
  <si>
    <t>BGM_01_665.pdf</t>
  </si>
  <si>
    <t>BGM_01_666.pdf</t>
  </si>
  <si>
    <t>BGM_01_667.pdf</t>
  </si>
  <si>
    <t>BGM_01_668.pdf</t>
  </si>
  <si>
    <t>BGM_01_669.pdf</t>
  </si>
  <si>
    <t>BGM_01_670.pdf</t>
  </si>
  <si>
    <t>BGM_01_671.pdf</t>
  </si>
  <si>
    <t>BGM_01_672.pdf</t>
  </si>
  <si>
    <t>BGM_01_673.pdf</t>
  </si>
  <si>
    <t>BGM_01_674.pdf</t>
  </si>
  <si>
    <t>BGM_01_675.pdf</t>
  </si>
  <si>
    <t>BGM_01_676.pdf</t>
  </si>
  <si>
    <t>BGM_01_677.pdf</t>
  </si>
  <si>
    <t>BGM_01_678.pdf</t>
  </si>
  <si>
    <t>BGM_01_679.pdf</t>
  </si>
  <si>
    <t>BGM_00_432.pdf</t>
  </si>
  <si>
    <t>BGM_01_711.pdf</t>
  </si>
  <si>
    <t>BGM_01_712.pdf</t>
  </si>
  <si>
    <t>BGM_01_713a.pdf</t>
  </si>
  <si>
    <t>BGM_01_573.pdf</t>
  </si>
  <si>
    <t>BGM_01_574.pdf</t>
  </si>
  <si>
    <t>BGM_01_575.pdf</t>
  </si>
  <si>
    <t>BGM_01_576.pdf</t>
  </si>
  <si>
    <t>BGM_01_577.pdf</t>
  </si>
  <si>
    <t>BGM_01_578.pdf</t>
  </si>
  <si>
    <t>BGM_01_579.pdf</t>
  </si>
  <si>
    <t>BGM_01_580.pdf</t>
  </si>
  <si>
    <t>BGM_01_581.pdf</t>
  </si>
  <si>
    <t>BGM_01_582.pdf</t>
  </si>
  <si>
    <t>BGM_01_583.pdf</t>
  </si>
  <si>
    <t>BGM_01_584.pdf</t>
  </si>
  <si>
    <t>BGM_01_585.pdf</t>
  </si>
  <si>
    <t>BGM_01_586.pdf</t>
  </si>
  <si>
    <t>BGM_01_587.pdf</t>
  </si>
  <si>
    <t>BGM_01_588.pdf</t>
  </si>
  <si>
    <t>BGM_01_589.pdf</t>
  </si>
  <si>
    <t>BGM_01_590.pdf</t>
  </si>
  <si>
    <t>BGM_01_591.pdf</t>
  </si>
  <si>
    <t>BGM_01_592.pdf</t>
  </si>
  <si>
    <t>BGM_01_593.pdf</t>
  </si>
  <si>
    <t>BGM_01_594.pdf</t>
  </si>
  <si>
    <t>BGM_01_595.pdf</t>
  </si>
  <si>
    <t>BGM_01_596.pdf</t>
  </si>
  <si>
    <t>BGM_01_597.pdf</t>
  </si>
  <si>
    <t>BGM_01_598.pdf</t>
  </si>
  <si>
    <t>BGM_01_599.pdf</t>
  </si>
  <si>
    <t>BGM_01_600.pdf</t>
  </si>
  <si>
    <t>BGM_01_601.pdf</t>
  </si>
  <si>
    <t>BGM_01_602.pdf</t>
  </si>
  <si>
    <t>BGM_01_603.pdf</t>
  </si>
  <si>
    <t>BGM_01_604.pdf</t>
  </si>
  <si>
    <t>BGM_01_605.pdf</t>
  </si>
  <si>
    <t>BGM_01_606.pdf</t>
  </si>
  <si>
    <t>BGM_01_607.pdf</t>
  </si>
  <si>
    <t>BGM_01_608.pdf</t>
  </si>
  <si>
    <t>BGM_01_609.pdf</t>
  </si>
  <si>
    <t>BGM_01_610.pdf</t>
  </si>
  <si>
    <t>BGM_01_611.pdf</t>
  </si>
  <si>
    <t>BGM_01_612.pdf</t>
  </si>
  <si>
    <t>BGM_01_616.pdf</t>
  </si>
  <si>
    <t>BGM_01_824.pdf</t>
  </si>
  <si>
    <t>BGM_01_825.pdf</t>
  </si>
  <si>
    <t>BGM_01_826.pdf</t>
  </si>
  <si>
    <t>BGM_01_827.pdf</t>
  </si>
  <si>
    <t>BGM_01_828.pdf</t>
  </si>
  <si>
    <t>BGM_01_829.pdf</t>
  </si>
  <si>
    <t>BGM_01_618.pdf</t>
  </si>
  <si>
    <t>BGM_01_619.pdf</t>
  </si>
  <si>
    <t>BGM_01_620.pdf</t>
  </si>
  <si>
    <t>BGM_01_621.pdf</t>
  </si>
  <si>
    <t>BGM_01_622.pdf</t>
  </si>
  <si>
    <t>BGM_01_623.pdf</t>
  </si>
  <si>
    <t>BGM_01_624.pdf</t>
  </si>
  <si>
    <t>BGM_01_625.pdf</t>
  </si>
  <si>
    <t>BGM_01_626.pdf</t>
  </si>
  <si>
    <t>BGM_01_627.pdf</t>
  </si>
  <si>
    <t>BGM_01_628.pdf</t>
  </si>
  <si>
    <t>BGM_01_629.pdf</t>
  </si>
  <si>
    <t>BGM_01_630.pdf</t>
  </si>
  <si>
    <t>BGM_01_631.pdf</t>
  </si>
  <si>
    <t>BGM_01_632.pdf</t>
  </si>
  <si>
    <t>BGM_01_633.pdf</t>
  </si>
  <si>
    <t>BGM_01_634.pdf</t>
  </si>
  <si>
    <t>BGM_01_635.pdf</t>
  </si>
  <si>
    <t>BGM_01_636.pdf</t>
  </si>
  <si>
    <t>BGM_01_637.pdf</t>
  </si>
  <si>
    <t>BGM_01_638.pdf</t>
  </si>
  <si>
    <t>BGM_01_639.pdf</t>
  </si>
  <si>
    <t>BGM_01_640.pdf</t>
  </si>
  <si>
    <t>BGM_01_641.pdf</t>
  </si>
  <si>
    <t>BGM_01_642.pdf</t>
  </si>
  <si>
    <t>BGM_01_643.pdf</t>
  </si>
  <si>
    <t>BGM_01_644.pdf</t>
  </si>
  <si>
    <t>BGM_01_645.pdf</t>
  </si>
  <si>
    <t>BGM_01_646.pdf</t>
  </si>
  <si>
    <t>BGM_01_647.pdf</t>
  </si>
  <si>
    <t>BGM_01_648.pdf</t>
  </si>
  <si>
    <t>BGM_01_649.pdf</t>
  </si>
  <si>
    <t>BGM_01_650.pdf</t>
  </si>
  <si>
    <t>BGM_01_651.pdf</t>
  </si>
  <si>
    <t>BGM_01_652.pdf</t>
  </si>
  <si>
    <t>BGM_01_653.pdf</t>
  </si>
  <si>
    <t>BGM_01_654.pdf</t>
  </si>
  <si>
    <t>BGM_01_655.pdf</t>
  </si>
  <si>
    <t>BGM_01_656.pdf</t>
  </si>
  <si>
    <t>BGM_01_657.pdf</t>
  </si>
  <si>
    <t>BGM_01_658.pdf</t>
  </si>
  <si>
    <t>BGM_01_659.pdf</t>
  </si>
  <si>
    <t>BGM_00_630.pdf</t>
  </si>
  <si>
    <t>BGM_00_631.pdf</t>
  </si>
  <si>
    <t>BGM_00_652.pdf</t>
  </si>
  <si>
    <t>BGM_00_709.pdf</t>
  </si>
  <si>
    <t>BGM_00_710.pdf</t>
  </si>
  <si>
    <t>BGM_00_711.pdf</t>
  </si>
  <si>
    <t>BGM_00_716.pdf</t>
  </si>
  <si>
    <t>BGM_00_720.pdf</t>
  </si>
  <si>
    <t>BGM_00_723.pdf</t>
  </si>
  <si>
    <t>BGM_00_727.pdf</t>
  </si>
  <si>
    <t>BGM_00_728.pdf</t>
  </si>
  <si>
    <t>BGM_00_729.pdf</t>
  </si>
  <si>
    <t>BGM_00_730.pdf</t>
  </si>
  <si>
    <t>BGM_00_731.pdf</t>
  </si>
  <si>
    <t>BGM_00_732.pdf</t>
  </si>
  <si>
    <t>BGM_00_733.pdf</t>
  </si>
  <si>
    <t>BGM_00_734.pdf</t>
  </si>
  <si>
    <t>BGM_01_440.pdf</t>
  </si>
  <si>
    <t>BGM_01_686.pdf</t>
  </si>
  <si>
    <t>BGM_01_680.pdf</t>
  </si>
  <si>
    <t>BGM_01_681.pdf</t>
  </si>
  <si>
    <t>BGM_01_682.pdf</t>
  </si>
  <si>
    <t>BGM_01_683.pdf</t>
  </si>
  <si>
    <t>BGM_01_684.pdf</t>
  </si>
  <si>
    <t>BGM_01_685.pdf</t>
  </si>
  <si>
    <t>BGM_01_687.pdf</t>
  </si>
  <si>
    <t>BGM_01_688.pdf</t>
  </si>
  <si>
    <t>BGM_01_689.pdf</t>
  </si>
  <si>
    <t>BGM_01_690.pdf</t>
  </si>
  <si>
    <t>BGM_01_691.pdf</t>
  </si>
  <si>
    <t>BGM_01_692.pdf</t>
  </si>
  <si>
    <t>BGM_01_693.pdf</t>
  </si>
  <si>
    <t>BGM_01_694.pdf</t>
  </si>
  <si>
    <t>BGM_01_695.pdf</t>
  </si>
  <si>
    <t>BGM_01_696.pdf</t>
  </si>
  <si>
    <t>BGM_01_697.pdf</t>
  </si>
  <si>
    <t>BGM_01_698.pdf</t>
  </si>
  <si>
    <t>BGM_01_699.pdf</t>
  </si>
  <si>
    <t>BGM_01_700.pdf</t>
  </si>
  <si>
    <t>BGM_01_701.pdf</t>
  </si>
  <si>
    <t>BGM_01_702.pdf</t>
  </si>
  <si>
    <t>BGM_01_703.pdf</t>
  </si>
  <si>
    <t>BGM_01_935.pdf</t>
  </si>
  <si>
    <t>BGM_01_936.pdf</t>
  </si>
  <si>
    <t>BGM_01_937.pdf</t>
  </si>
  <si>
    <t>BGM_01_938.pdf</t>
  </si>
  <si>
    <t>BGM_01_939.pdf</t>
  </si>
  <si>
    <t>BGM_01_940.pdf</t>
  </si>
  <si>
    <t>BGM_01_941.pdf</t>
  </si>
  <si>
    <t>BGM_01_942.pdf</t>
  </si>
  <si>
    <t>BGM_01_943.pdf</t>
  </si>
  <si>
    <t>BGM_01_944.pdf</t>
  </si>
  <si>
    <t>BGM_01_945.pdf</t>
  </si>
  <si>
    <t>BGM_01_704.pdf</t>
  </si>
  <si>
    <t>BGM_01_705.pdf</t>
  </si>
  <si>
    <t>BGM_01_706.pdf</t>
  </si>
  <si>
    <t>BGM_01_707.pdf</t>
  </si>
  <si>
    <t>BGM_01_708.pdf</t>
  </si>
  <si>
    <t>BGM_01_709.pdf</t>
  </si>
  <si>
    <t>BGM_01_710.pdf</t>
  </si>
  <si>
    <t>BGM_01_714.pdf</t>
  </si>
  <si>
    <t>BGM_01_715.pdf</t>
  </si>
  <si>
    <t>BGM_01_716.pdf</t>
  </si>
  <si>
    <t>BGM_01_718.pdf</t>
  </si>
  <si>
    <t>BGM_01_719.pdf</t>
  </si>
  <si>
    <t>BGM_01_720.pdf</t>
  </si>
  <si>
    <t>BGM_01_721.pdf</t>
  </si>
  <si>
    <t>BGM_01_722.pdf</t>
  </si>
  <si>
    <t>BGM_01_723.pdf</t>
  </si>
  <si>
    <t>BGM_01_717.pdf</t>
  </si>
  <si>
    <t>BGM_01_617.pdf</t>
  </si>
  <si>
    <t>BGM_00_086a.JPG</t>
  </si>
  <si>
    <t>BGM_00_086b.JPG</t>
  </si>
  <si>
    <t>BGM_00_087a.JPG</t>
  </si>
  <si>
    <t>BGM_00_087b.JPG</t>
  </si>
  <si>
    <t>BGM_00_087a1.JPG</t>
  </si>
  <si>
    <t>BGM_00_088a.JPG</t>
  </si>
  <si>
    <t>BGM_00_088b.JPG</t>
  </si>
  <si>
    <t>BGM_00_088b1.JPG</t>
  </si>
  <si>
    <t>BGM_00_089a.JPG</t>
  </si>
  <si>
    <t>BGM_00_089b.JPG</t>
  </si>
  <si>
    <t>BGM_00_089a1.JPG</t>
  </si>
  <si>
    <t>BGM_00_089b1.JPG</t>
  </si>
  <si>
    <t>BGM_00_090a.JPG</t>
  </si>
  <si>
    <t>BGM_00_090b.JPG</t>
  </si>
  <si>
    <t>BGM_00_090a1.JPG</t>
  </si>
  <si>
    <t>BGM_00_090b1.JPG</t>
  </si>
  <si>
    <t>BGM_00_091a.JPG</t>
  </si>
  <si>
    <t>BGM_00_091b</t>
  </si>
  <si>
    <t>BGM_00_091b1.JPG</t>
  </si>
  <si>
    <t>BGM_00_092a.JPG</t>
  </si>
  <si>
    <t>BGM_00_092b.JPG</t>
  </si>
  <si>
    <t>BGM_00_093a.JPG</t>
  </si>
  <si>
    <t>BGM_00_093b.JPG</t>
  </si>
  <si>
    <t>BGM_00_094a.JPG</t>
  </si>
  <si>
    <t>BGM_00_094b.JPG</t>
  </si>
  <si>
    <t>BGM_00_095a.JPG</t>
  </si>
  <si>
    <t>BGM_00_095b.JPG</t>
  </si>
  <si>
    <t>BGM_00_096a.JPG</t>
  </si>
  <si>
    <t>BGM_00_096b.JPG</t>
  </si>
  <si>
    <t>BGM_00_097a.JPG</t>
  </si>
  <si>
    <t>BGM_00_097b.JPG</t>
  </si>
  <si>
    <t>BGM_00_098a.JPG</t>
  </si>
  <si>
    <t>BGM_00_098b.JPG</t>
  </si>
  <si>
    <t>BGM_00_099a.JPG</t>
  </si>
  <si>
    <t>BGM_00_099b.JPG</t>
  </si>
  <si>
    <t>BGM_00_099a1.JPG</t>
  </si>
  <si>
    <t>BGM_00_100a.JPG</t>
  </si>
  <si>
    <t>BGM_00_100b.JPG</t>
  </si>
  <si>
    <t>BGM_00_101a.JPG</t>
  </si>
  <si>
    <t>BGM_00_101b.JPG</t>
  </si>
  <si>
    <t>BGM_00_101a1.JPG</t>
  </si>
  <si>
    <t>BGM_00_101b1.JPG</t>
  </si>
  <si>
    <t>BGM_00_102a.JPG</t>
  </si>
  <si>
    <t>BGM_00_102b.JPG</t>
  </si>
  <si>
    <t>BGM_00_103a.JPG</t>
  </si>
  <si>
    <t>BGM_00_103b.JPG</t>
  </si>
  <si>
    <t>BGM_00_103a1.JPG</t>
  </si>
  <si>
    <t>BGM_00_103a2.JPG</t>
  </si>
  <si>
    <t>BGM_00_103a3.JPG</t>
  </si>
  <si>
    <t>BGM_00_103b1.JPG</t>
  </si>
  <si>
    <t>BGM_00_104a.JPG</t>
  </si>
  <si>
    <t>BGM_00_104b.JPG</t>
  </si>
  <si>
    <t>BGM_00_104a1.JPG</t>
  </si>
  <si>
    <t>Två bilder med plåtarna BGM_00_105 och BGM_00_106 lagda bredvid varandra för jämförelse. BGM_00_105aa visar framsidorna på plåtarna 105 och 106, BGM_00_105bb visar baksidorna. Allmänt sett betecknas bilderna på mönsterplåtarna med "a" för framsidan och "b" för baksidan plus en siffra. Exempelvis finns sju bilder på mönsterplåt nummer 47, nämligen BGM_00_047a1.JPG och BGM_00_047a2.JPG som visar plåtens framsida i två olika exponeringar.  Motsvarande två exponeringar av baksidan finns på filerna BGM_00_047b1.JPG respektive BGM_00_047b2.JPG. Ett par närbilder på plåtens baksida finns på bildfilerna BGM_00_047b3.JPG, BGM_00_047b4.JPG och BGM_00_047b5.JPG.</t>
  </si>
  <si>
    <t>BGM_00_105a.JPG</t>
  </si>
  <si>
    <t>BGM_00_105b.JPG</t>
  </si>
  <si>
    <t>BGM_00_105aa.JPG</t>
  </si>
  <si>
    <t>BGM_00_105bb.JPG</t>
  </si>
  <si>
    <t>Två bilder med plåtarna BGM_00_105 och BGM_00_106 lagda bredvid varandra för jämförelse. BGM_00_105aa visar framsidorna på plåtarna 105 ocg 106, BGM_00_105bb visar baksidorna. Allmänt sett betecknas bilderna på mönsterplåtarna med "a" för framsidan och "b" för baksidan plus en siffra. Exempelvis finns sju bilder på mönsterplåt nummer 47, nämligen BGM_00_047a1.JPG och BGM_00_047a2.JPG som visar plåtens framsida i två olika exponeringar.  Motsvarande två exponeringar av baksidan finns på filerna BGM_00_047b1.JPG respektive BGM_00_047b2.JPG. Ett par närbilder på plåtens baksida finns på bildfilerna BGM_00_047b3.JPG, BGM_00_047b4.JPG och BGM_00_047b5.JPG.</t>
  </si>
  <si>
    <t>BGM_00_106a.JPG</t>
  </si>
  <si>
    <t>BGM_00_106b.JPG</t>
  </si>
  <si>
    <t>BGM_00_107a.JPG</t>
  </si>
  <si>
    <t>BGM_00_107b.JPG</t>
  </si>
  <si>
    <t>BGM_00_108a.JPG</t>
  </si>
  <si>
    <t>BGM_00_108a1.JPG</t>
  </si>
  <si>
    <t>BGM_00_109a.JPG</t>
  </si>
  <si>
    <t>BGM_00_109b.JPG</t>
  </si>
  <si>
    <t>BGM_00_109a1.JPG</t>
  </si>
  <si>
    <t>BGM_00_110a.JPG</t>
  </si>
  <si>
    <t>BGM_00_110b.JPG</t>
  </si>
  <si>
    <t>BGM_00_110a1.JPG</t>
  </si>
  <si>
    <t>BGM_00_110b1.JPG</t>
  </si>
  <si>
    <t>BGM_00_111a.JPG</t>
  </si>
  <si>
    <t>BGM_00_111b.JPG</t>
  </si>
  <si>
    <t>BGM_00_111a1.JPG</t>
  </si>
  <si>
    <t>BGM_00_111b1.JPG</t>
  </si>
  <si>
    <t>BGM_00_112a.JPG</t>
  </si>
  <si>
    <t>BGM_00_112b.JPG</t>
  </si>
  <si>
    <t>BGM_00_112b1.JPG</t>
  </si>
  <si>
    <t>BGM_00_112b2.JPG</t>
  </si>
  <si>
    <t>BGM_00_112b3.JPG</t>
  </si>
  <si>
    <t>BGM_00_113a.JPG</t>
  </si>
  <si>
    <t>BGM_00_113b.JPG</t>
  </si>
  <si>
    <t>BGM_00_113b1.JPG</t>
  </si>
  <si>
    <t>BGM_00_114a.JPG</t>
  </si>
  <si>
    <t>BGM_00_115a.JPG</t>
  </si>
  <si>
    <t>BGM_00_115b.JPG</t>
  </si>
  <si>
    <t>BGM_00_116a.JPG</t>
  </si>
  <si>
    <t>BGM_00_116b.JPG</t>
  </si>
  <si>
    <t>BGM_00_117a.JPG</t>
  </si>
  <si>
    <t>BGM_00_117b.JPG</t>
  </si>
  <si>
    <t>BGM_00_118a.JPG</t>
  </si>
  <si>
    <t>BGM_00_118b.JPG</t>
  </si>
  <si>
    <t>BGM_00_119a.JPG</t>
  </si>
  <si>
    <t>BGM_00_119b.JPG</t>
  </si>
  <si>
    <t>BGM_00_119b1.JPG</t>
  </si>
  <si>
    <t>BGM_00_119b2.JPG</t>
  </si>
  <si>
    <t>BGM_00_120a.JPG</t>
  </si>
  <si>
    <t>BGM_00_120b.JPG</t>
  </si>
  <si>
    <t>BGM_00_120b1.JPG</t>
  </si>
  <si>
    <t>BGM_00_121a.JPG</t>
  </si>
  <si>
    <t>BGM_00_121b.JPG</t>
  </si>
  <si>
    <t>BGM_00_121b1.JPG</t>
  </si>
  <si>
    <t>BGM_00_121b2.JPG</t>
  </si>
  <si>
    <t>BGM_00_122a.JPG</t>
  </si>
  <si>
    <t>BGM_00_122b.JPG</t>
  </si>
  <si>
    <t>BGM_00_123a.JPG</t>
  </si>
  <si>
    <t>BGM_00_123b.JPG</t>
  </si>
  <si>
    <t>BGM_00_124a.JPG</t>
  </si>
  <si>
    <t>BGM_00_124b.JPG</t>
  </si>
  <si>
    <t>BGM_00_125a.JPG</t>
  </si>
  <si>
    <t>BGM_00_125b.JPG</t>
  </si>
  <si>
    <t>BGM_00_126a.JPG</t>
  </si>
  <si>
    <t>BGM_00_126b.JPG</t>
  </si>
  <si>
    <t>BGM_00_126a1.JPG</t>
  </si>
  <si>
    <t>BGM_00_126a2.JPG</t>
  </si>
  <si>
    <t>BGM_00_126b1.JPG</t>
  </si>
  <si>
    <t>BGM_00_126b2.JPG</t>
  </si>
  <si>
    <t>BGM_00_127a.JPG</t>
  </si>
  <si>
    <t>BGM_00_127b.JPG</t>
  </si>
  <si>
    <t>BGM_00_127a1.JPG</t>
  </si>
  <si>
    <t>BGM_00_128a.JPG</t>
  </si>
  <si>
    <t>BGM_00_128b.JPG</t>
  </si>
  <si>
    <t>BGM_00_129a.JPG</t>
  </si>
  <si>
    <t>BGM_00_129b.JPG</t>
  </si>
  <si>
    <t>BGM_00_129a1.JPG</t>
  </si>
  <si>
    <t>BGM_00_129b1.JPG</t>
  </si>
  <si>
    <t>BGM_00_129b2.JPG</t>
  </si>
  <si>
    <t>BGM_00_130a.JPG</t>
  </si>
  <si>
    <t>BGM_00_130b.JPG</t>
  </si>
  <si>
    <t>BGM_00_130a1.JPG</t>
  </si>
  <si>
    <t>BGM_00_130b1.JPG</t>
  </si>
  <si>
    <t>BGM_00_131a.JPG</t>
  </si>
  <si>
    <t>BGM_00_132a.JPG</t>
  </si>
  <si>
    <t>BGM_00_132b.JPG</t>
  </si>
  <si>
    <t>BGM_00_132a1.JPG</t>
  </si>
  <si>
    <t>BGM_00_133a.JPG</t>
  </si>
  <si>
    <t>BGM_00_133b.JPG</t>
  </si>
  <si>
    <t>BGM_00_134a.JPG</t>
  </si>
  <si>
    <t>BGM_00_134b.JPG</t>
  </si>
  <si>
    <t>BGM_00_134a1.JPG</t>
  </si>
  <si>
    <t>BGM_01_068a.JPG</t>
  </si>
  <si>
    <t>BGM_01_068b.JPG</t>
  </si>
  <si>
    <t>BGM_01_069a.JPG</t>
  </si>
  <si>
    <t>BGM_01_069b.JPG</t>
  </si>
  <si>
    <t>BGM_01_070a.JPG</t>
  </si>
  <si>
    <t>BGM_01_070b.JPG</t>
  </si>
  <si>
    <t>BGM_01_071a.JPG</t>
  </si>
  <si>
    <t>BGM_01_071b.JPG</t>
  </si>
  <si>
    <t>BGM_01_072a.JPG</t>
  </si>
  <si>
    <t>BGM_01_072b.JPG</t>
  </si>
  <si>
    <t>BGM_01_367a.JPG</t>
  </si>
  <si>
    <t>BGM_01_367b.JPG</t>
  </si>
  <si>
    <t>BGM_01_554a.JPG</t>
  </si>
  <si>
    <t>BGM_01_554b.JPG</t>
  </si>
  <si>
    <t>Mönstret är "Kosta 480" och finns på pantografplåtarna BGM_00_053, 067 samt 117. Detaljbild på dekoren. Se även glas BGM_01_989 med samma dekor.</t>
  </si>
  <si>
    <t>Fastblåst med rak optik i tio "fasetter", pantograferad dekor..</t>
  </si>
  <si>
    <t>BGM_01_989.JPG</t>
  </si>
  <si>
    <t>Mönstret är "Kosta 480" och finns på pantografplåtarna BGM_00_053, 067 samt 117. Se glas BGM_01_380 där det även finn en detaljbild.</t>
  </si>
  <si>
    <t>Karaff med inslipad propp och mattetsad blom dekor med en kerup och texten "Gratulerar". Mönstret rapporterat två gånger. Även proppen har mattetsad dekor i form av vinblad.Oslipat och mycket grovt puntelmärke. Liten nagg på kragen.</t>
  </si>
  <si>
    <t>Formblåst.</t>
  </si>
  <si>
    <t>BGM_01_990.JPG</t>
  </si>
  <si>
    <t>195, med propp 244</t>
  </si>
  <si>
    <t>Närbilder på dekoren</t>
  </si>
  <si>
    <t>BGM_01_990a.JPG</t>
  </si>
  <si>
    <t>BGM_01_990b.JPG</t>
  </si>
  <si>
    <t>BGM_01_990c.JPG</t>
  </si>
  <si>
    <t>BGM_01_990d.JPG</t>
  </si>
  <si>
    <t xml:space="preserve">Vinkanna, formblåst koniskt med fot som har liggande valkar, driven mynningskant med utvikt snip, påklippt grepe. Etsad dekor med påfågel, fåglar på en gren, grenar och mönster. </t>
  </si>
  <si>
    <t>Formblåst, etsad dekor. Vaxningen inför etsningen har gjorts med någon form av mallar. Vad som styrker detta är dels den extremt detaljsrika dekorn som inte kan ha gjorts på frihand. Dessutom finns i överkanten, rakt över hänkeln, en skarv i mönstret som visas på bild BGM_01_991f. Strax under buken, strax till höger om hänkelns nedre fäste finns en likartad skarv i mönstret, se bild BGM_01_991g.</t>
  </si>
  <si>
    <t>BGM_01_991.JPG</t>
  </si>
  <si>
    <t>175 över hänkeln</t>
  </si>
  <si>
    <t>Närbilder på dekoren: a och b visar påfågeln i två olika vinklar, bilderna c, d och e visar fåglar på en gren, träd och mönstret nära pipen. Bildenra f och g visar den övre och den nedre mönsterskarven.</t>
  </si>
  <si>
    <t>BGM_01_991a.JPG</t>
  </si>
  <si>
    <t>BGM_01_991b.JPG</t>
  </si>
  <si>
    <t>BGM_01_991c.JPG</t>
  </si>
  <si>
    <t>BGM_01_991d.JPG</t>
  </si>
  <si>
    <t>BGM_01_991e.JPG</t>
  </si>
  <si>
    <t>BGM_01_991f.JPG</t>
  </si>
  <si>
    <t>BGM_01_991g.JPG</t>
  </si>
  <si>
    <t>BGM_00_229.m4v</t>
  </si>
  <si>
    <t>BGM_00_230.m4v</t>
  </si>
  <si>
    <t>BGM_00_231.m4v</t>
  </si>
  <si>
    <t>BGM_00_232.m4v</t>
  </si>
  <si>
    <t>BGM_00_251.m4v</t>
  </si>
  <si>
    <t>BGM_00_252.m4v</t>
  </si>
  <si>
    <t>BGM_01_801.m4v</t>
  </si>
  <si>
    <t>BGM_01_802.m4v</t>
  </si>
  <si>
    <t>BGM_00_135.mp3</t>
  </si>
  <si>
    <t>BGM_00_136.mp3</t>
  </si>
  <si>
    <t>BGM_00_137.mp3</t>
  </si>
  <si>
    <t>BGM_00_138.mp3</t>
  </si>
  <si>
    <t>BGM_00_139.mp3</t>
  </si>
  <si>
    <t>BGM_00_140.mp3</t>
  </si>
  <si>
    <t>BGM_00_141.mp3</t>
  </si>
  <si>
    <t>BGM_00_142.mp3</t>
  </si>
  <si>
    <t>BGM_00_143.mp3</t>
  </si>
  <si>
    <t>BGM_00_144.mp3</t>
  </si>
  <si>
    <t>BGM_00_145.mp3</t>
  </si>
  <si>
    <t>BGM_00_146.mp3</t>
  </si>
  <si>
    <t>BGM_00_147.mp3</t>
  </si>
  <si>
    <t>BGM_00_148.mp3</t>
  </si>
  <si>
    <t>BGM_00_149.mp3</t>
  </si>
  <si>
    <t>BGM_00_150.mp3</t>
  </si>
  <si>
    <t>BGM_00_151.mp3</t>
  </si>
  <si>
    <t>BGM_00_152.mp3</t>
  </si>
  <si>
    <t>BGM_00_153.mp3</t>
  </si>
  <si>
    <t>BGM_00_154.mp3</t>
  </si>
  <si>
    <t>BGM_00_155.mp3</t>
  </si>
  <si>
    <t>BGM_00_156.mp3</t>
  </si>
  <si>
    <t>BGM_00_157.mp3</t>
  </si>
  <si>
    <t>BGM_00_158.mp3</t>
  </si>
  <si>
    <t>BGM_00_159.mp3</t>
  </si>
  <si>
    <t>BGM_00_161.mp3</t>
  </si>
  <si>
    <t>BGM_00_162.mp3</t>
  </si>
  <si>
    <t>BGM_00_163.mp3</t>
  </si>
  <si>
    <t>BGM_00_164.mp3</t>
  </si>
  <si>
    <t>BGM_00_165.mp3</t>
  </si>
  <si>
    <t>BGM_00_166.mp3</t>
  </si>
  <si>
    <t>BGM_00_167.mp3</t>
  </si>
  <si>
    <t>BGM_00_168.mp3</t>
  </si>
  <si>
    <t>BGM_00_169.mp3</t>
  </si>
  <si>
    <t>BGM_00_170.mp3</t>
  </si>
  <si>
    <t>BGM_00_171.mp3</t>
  </si>
  <si>
    <t>BGM_00_172.mp3</t>
  </si>
  <si>
    <t>BGM_00_173.mp3</t>
  </si>
  <si>
    <t>BGM_00_174.mp3</t>
  </si>
  <si>
    <t>BGM_00_175.mp3</t>
  </si>
  <si>
    <t>BGM_00_176.mp3</t>
  </si>
  <si>
    <t>BGM_00_177.mp3</t>
  </si>
  <si>
    <t>BGM_00_178.mp3</t>
  </si>
  <si>
    <t>BGM_00_179.mp3</t>
  </si>
  <si>
    <t>BGM_00_180.mp3</t>
  </si>
  <si>
    <t>BGM_00_181.mp3</t>
  </si>
  <si>
    <t>BGM_00_182.mp3</t>
  </si>
  <si>
    <t>BGM_00_183.mp3</t>
  </si>
  <si>
    <t>BGM_00_184.mp3</t>
  </si>
  <si>
    <t>BGM_00_185.mp3</t>
  </si>
  <si>
    <t>BGM_00_186.mp3</t>
  </si>
  <si>
    <t>BGM_00_187.mp3</t>
  </si>
  <si>
    <t>BGM_00_188.mp3</t>
  </si>
  <si>
    <t>BGM_00_190.mp3</t>
  </si>
  <si>
    <t>BGM_00_191.mp3</t>
  </si>
  <si>
    <t>BGM_00_192.mp3</t>
  </si>
  <si>
    <t>BGM_00_194.mp3</t>
  </si>
  <si>
    <t>BGM_00_195.mp3</t>
  </si>
  <si>
    <t>BGM_00_196.mp3</t>
  </si>
  <si>
    <t>BGM_00_197.mp3</t>
  </si>
  <si>
    <t>BGM_00_198.mp3</t>
  </si>
  <si>
    <t>BGM_00_199.mp3</t>
  </si>
  <si>
    <t>BGM_00_200.mp3</t>
  </si>
  <si>
    <t>BGM_00_201.mp3</t>
  </si>
  <si>
    <t>BGM_00_202.mp3</t>
  </si>
  <si>
    <t>BGM_00_203.mp3</t>
  </si>
  <si>
    <t>BGM_00_204.mp3</t>
  </si>
  <si>
    <t>BGM_00_205.mp3</t>
  </si>
  <si>
    <t>BGM_00_206.mp3</t>
  </si>
  <si>
    <t>BGM_00_207.mp3</t>
  </si>
  <si>
    <t>BGM_00_208.mp3</t>
  </si>
  <si>
    <t>BGM_00_209.mp3</t>
  </si>
  <si>
    <t>BGM_00_210.mp3</t>
  </si>
  <si>
    <t>BGM_00_223.mp3</t>
  </si>
  <si>
    <t>BGM_00_224.mp3</t>
  </si>
  <si>
    <t>BGM_00_225.mp3</t>
  </si>
  <si>
    <t>BGM_00_226.mp3</t>
  </si>
  <si>
    <t>BGM_00_227.mp3</t>
  </si>
  <si>
    <t>BGM_00_235.mp4</t>
  </si>
  <si>
    <t>Länk ut funktion</t>
  </si>
  <si>
    <t>BGM_00_261.pdf</t>
  </si>
  <si>
    <t>BGM_00_281.mp3</t>
  </si>
  <si>
    <t>BGM_00_282.mp3</t>
  </si>
  <si>
    <t>BGM_00_283.mp3</t>
  </si>
  <si>
    <t>BGM_00_284.mp3</t>
  </si>
  <si>
    <t>BGM_00_285.mp3</t>
  </si>
  <si>
    <t>BGM_00_286.mp3</t>
  </si>
  <si>
    <t>Länk ur funktion</t>
  </si>
  <si>
    <t>BGM_00_288.mp3</t>
  </si>
  <si>
    <t>BGM_00_289.mp3</t>
  </si>
  <si>
    <t>BGM_00_290.mp3</t>
  </si>
  <si>
    <t>BGM_00_291.pdf</t>
  </si>
  <si>
    <t>BGM_00_292.mp3</t>
  </si>
  <si>
    <t>BGM_00_760.mp3</t>
  </si>
  <si>
    <t>BGM_00_774.pdf</t>
  </si>
  <si>
    <t>BGM_00_775.mp3</t>
  </si>
  <si>
    <t>BGM_00_776.mp3</t>
  </si>
  <si>
    <t>BGM_00_777.mp3</t>
  </si>
  <si>
    <t>BGM_00_778.mp3</t>
  </si>
  <si>
    <t>BGM_00_779.mp3</t>
  </si>
  <si>
    <t>BGM_00_780.mp3</t>
  </si>
  <si>
    <t>BGM_00_781.mp3</t>
  </si>
  <si>
    <t>BGM_00_782.mp3</t>
  </si>
  <si>
    <t>BGM_00_783.mp3</t>
  </si>
  <si>
    <t>BGM_00_784.mp3</t>
  </si>
  <si>
    <t>BGM_00_785.mp3</t>
  </si>
  <si>
    <t>BGM_00_786.mp3</t>
  </si>
  <si>
    <t>BGM_00_787a.JPG</t>
  </si>
  <si>
    <t>BGM_00_787b.JPG</t>
  </si>
  <si>
    <t>BGM_00_787c.JPG</t>
  </si>
  <si>
    <t>BGM_00_787d.JPG</t>
  </si>
  <si>
    <t>BGM_00_787e.JPG</t>
  </si>
  <si>
    <t>BGM_00_787f.JPG</t>
  </si>
  <si>
    <t>BGM_00_787g.JPG</t>
  </si>
  <si>
    <t>BGM_00_787h.JPG</t>
  </si>
  <si>
    <t>BGM_00_787i.JPG</t>
  </si>
  <si>
    <t>BGM_00_787j.JPG</t>
  </si>
  <si>
    <t>BGM_00_787k.JPG</t>
  </si>
  <si>
    <t>BGM_01_022.mp3</t>
  </si>
  <si>
    <t>BGM_01_067.mp3</t>
  </si>
  <si>
    <t>BGM_01_171.mp3</t>
  </si>
  <si>
    <t>BGM_01_430.JPG</t>
  </si>
  <si>
    <t>Filmen visar på ett mycket tydligt sätt hur en oregelbunden, i det här fallet stjärnformad, produkt formas i centrifugen. Filmen är nerkopierad från företagets Blenko Company facebook-sida och visar här på Youtube.</t>
  </si>
  <si>
    <t>Vi får ofta frågor som berör centrifugering och den här filmen illustrerar på dett bra sätt hur en oregelbunden form uppstår.</t>
  </si>
  <si>
    <t>Geophysical investigation of glass ‘hotspots’ in glass dumps as potential secondary raw material sources</t>
  </si>
  <si>
    <t>Mutafela R.N.,  Lopez E.G.,  Dahlin T.,  Kaczala F.,  Marques M.,  Jani Y.,  Hogland W.</t>
  </si>
  <si>
    <t>Elsevier, publicerad i "Waste Management" 106</t>
  </si>
  <si>
    <t>BGM_02_005.pdf</t>
  </si>
  <si>
    <t>På engelska</t>
  </si>
  <si>
    <t>Geophysical Exploration of Buried Glass Hotspots. Report on Electrical Resistivity Tomography (ERT) Survey at Bergdala and Strömbergshyttan Glass Dumps</t>
  </si>
  <si>
    <t>Mutafela R.N.,  Gomez E.,  Dahlin T.</t>
  </si>
  <si>
    <t>Rapport för Ragn-Sell AB</t>
  </si>
  <si>
    <t>BGM_02_006.pdf</t>
  </si>
  <si>
    <t>Kosta: Produktkatalog Elis Bergh 1940, del 1</t>
  </si>
  <si>
    <t>Kosta: Produktkatalog Elis Bergh 1940, del 2</t>
  </si>
  <si>
    <t>BGM_01_993.pdf</t>
  </si>
  <si>
    <t>BGM_01_994.pdf</t>
  </si>
  <si>
    <t>Kosta-Konstglas: Katalog Berg Wideholm 1940</t>
  </si>
  <si>
    <t>BGM_01_995.pdf</t>
  </si>
  <si>
    <t>Kosta: Produktkatalog Oskar Dahl 1941</t>
  </si>
  <si>
    <t>BGM_01_996.pdf</t>
  </si>
  <si>
    <t>Kosta: Produktkatalog med prislista, Vicke Lindstrand 1956</t>
  </si>
  <si>
    <t>BGM_01_997.pdf</t>
  </si>
  <si>
    <t>Kosta: Produktkatalog Kostalampan 1969</t>
  </si>
  <si>
    <t>BGM_01_998.pdf</t>
  </si>
  <si>
    <t>BGM_01_999.pdf</t>
  </si>
  <si>
    <t>Kosta: Prislista med blandat sortiment 1970</t>
  </si>
  <si>
    <t>Kosta: Produktkatalog servisglas 1970 (utan priser)</t>
  </si>
  <si>
    <t>BGM_02_000.pdf</t>
  </si>
  <si>
    <t>Kosta: Prislista Kostalampan1971</t>
  </si>
  <si>
    <t>BGM_02_001.pdf</t>
  </si>
  <si>
    <t xml:space="preserve">Kosta: Produktkatalog servisglas 1972 </t>
  </si>
  <si>
    <t>BGM_02_002.pdf</t>
  </si>
  <si>
    <t>BGM_02_003.pdf</t>
  </si>
  <si>
    <t>BGM_02_004.pdf</t>
  </si>
  <si>
    <t>Kosta: Produktkatalog Kostalampan 1973</t>
  </si>
  <si>
    <t>Kosta: Prislista Kostalampan 1974</t>
  </si>
  <si>
    <t>Sune Svensson från Mullsjö Närradio/Radio Sigfrid intervjuar Björn Zethræus en dag under sommaren 2024. Intervjun sker medan museet är öppet vilket förklarar bakgrundsljuden.</t>
  </si>
  <si>
    <t>BGM_02_007.mp3</t>
  </si>
  <si>
    <t>Avfallshantering vid saneringar av glasbruksområden, Slutrapport Glasbruksprojektet</t>
  </si>
  <si>
    <t>Uppdrag för SGU, dnr 34236-2728/2015, Uppdrag 1613, rapportdatum 2018-02-08</t>
  </si>
  <si>
    <t>BGM_02_008.pdf</t>
  </si>
  <si>
    <t>Förstudien till det här har diarienummer BGM_00_396</t>
  </si>
  <si>
    <t>Slutrapporten finns som BGM_02_008</t>
  </si>
  <si>
    <t>Kosta: Priskurant 1882</t>
  </si>
  <si>
    <t>BGM_02_009.pdf</t>
  </si>
  <si>
    <t>Kosta-Boda collection 1992, Artist collection</t>
  </si>
  <si>
    <t>BGM_02_010.pdf</t>
  </si>
  <si>
    <t>Kosta-Boda collection 1992, Table art</t>
  </si>
  <si>
    <t>BGM_02_011.pdf</t>
  </si>
  <si>
    <t>BGM_02_012.pdf</t>
  </si>
  <si>
    <t>Kosta-Boda collection 1992, Tradition &amp; Vision</t>
  </si>
  <si>
    <t>BGM_02_013.pdf</t>
  </si>
  <si>
    <t>Kosta-Boda collection 1992, Ljusstakar</t>
  </si>
  <si>
    <t>BGM_02_014.pdf</t>
  </si>
  <si>
    <t>Kosta-Boda collection 1992, Övrigt</t>
  </si>
  <si>
    <t>BGM_02_015.pdf</t>
  </si>
  <si>
    <t>Kosta-Boda före 1983</t>
  </si>
  <si>
    <t>BGM_02_016.pdf</t>
  </si>
  <si>
    <t>Kosta-Boda The box of glass 1989</t>
  </si>
  <si>
    <t>BGM_02_017.pdf</t>
  </si>
  <si>
    <t>Kosta-Boda, Nyheter 1992</t>
  </si>
  <si>
    <t>BGM_02_018.pdf</t>
  </si>
  <si>
    <t>Kosta-Boda, Nyheter 1993</t>
  </si>
  <si>
    <t>BGM_02_019.pdf</t>
  </si>
  <si>
    <t>Kosta-Boda, Prislista 1993</t>
  </si>
  <si>
    <t>BGM_02_020.pdf</t>
  </si>
  <si>
    <t>BGM_01_429.jpg</t>
  </si>
  <si>
    <t>BGM_00_846.JPG</t>
  </si>
  <si>
    <t>BGM_00_847.JPG</t>
  </si>
  <si>
    <t>BGM_00_848.JPG</t>
  </si>
  <si>
    <t>BGM_00_849.JPG</t>
  </si>
  <si>
    <t>BGM_00_850.JPG</t>
  </si>
  <si>
    <t>BGM_00_851.JPG</t>
  </si>
  <si>
    <t>BGM_00_852.JPG</t>
  </si>
  <si>
    <t>BGM_00_853.JPG</t>
  </si>
  <si>
    <t>BGM_00_854.JPG</t>
  </si>
  <si>
    <t>BGM_00_855.JPG</t>
  </si>
  <si>
    <t>BGM_00_856.JPG</t>
  </si>
  <si>
    <t>BGM_00_857.JPG</t>
  </si>
  <si>
    <t>BGM_00_858.JPG</t>
  </si>
  <si>
    <t>BGM_00_859.JPG</t>
  </si>
  <si>
    <t>BGM_00_860.JPG</t>
  </si>
  <si>
    <t>BGM_00_861.JPG</t>
  </si>
  <si>
    <t>BGM_00_862.JPG</t>
  </si>
  <si>
    <t>BGM_00_863.JPG</t>
  </si>
  <si>
    <t>BGM_00_864.JPG</t>
  </si>
  <si>
    <t>BGM_00_865.JPG</t>
  </si>
  <si>
    <t>BGM_00_866.JPG</t>
  </si>
  <si>
    <t>BGM_00_867.JPG</t>
  </si>
  <si>
    <t>BGM_00_868.JPG</t>
  </si>
  <si>
    <t>BGM_00_869.JPG</t>
  </si>
  <si>
    <t>BGM_00_881.JPG</t>
  </si>
  <si>
    <t>BGM_00_882.JPG</t>
  </si>
  <si>
    <t>BGM_00_883.JPG</t>
  </si>
  <si>
    <t>BGM_00_884.JPG</t>
  </si>
  <si>
    <t>BGM_00_885.JPG</t>
  </si>
  <si>
    <t>BGM_00_886.JPG</t>
  </si>
  <si>
    <t>BGM_00_887.JPG</t>
  </si>
  <si>
    <t>BGM_00_888.JPG</t>
  </si>
  <si>
    <t>BGM_00_889.JPG</t>
  </si>
  <si>
    <t>BGM_00_890.JPG</t>
  </si>
  <si>
    <t>BGM_00_846a.JPG</t>
  </si>
  <si>
    <t>BGM_00_867a.JPG</t>
  </si>
  <si>
    <t>BGM_00_867b.JPG</t>
  </si>
  <si>
    <t>BGM_00_867c.JPG</t>
  </si>
  <si>
    <t>Detaljbild på bottnen och dessutom tre länkar, dels till en beskrivning av tekniken som publicerat av Ingemar Nilsson från Fåglavik, dels en video från MIT som beskriver kemin och  dels till en bild på hemsidan "Faglaviksglas.se" som visar den speciella sax som användes för att ge påfyllningshålet i den här typen av produkter rätt diameter. Länkarna finns på denna rad i kolumnerna V, W och X. Bildlänk &gt;https://www.faglaviksglas.se/verktyg/Sax%20fattigmassilver%20mm.jpg&lt;</t>
  </si>
  <si>
    <t>Detaljbilder på bottnen, målningen och dessutom tre länkar, dels till en beskrivning av tekniken som publicerat av Ingemar Nilsson från Fåglavik, dels en video från MIT som beskriver kemin och  dels till en bild på hemsidan "Faglaviksglas.se" som visar den speciella sax som användes för att ge påfyllningshålet i den här typen av produkter rätt diameter. Länkarna finns på denna rad i kolumnerna V, W och X. Bildlänk &gt;https://www.faglaviksglas.se/verktyg/Sax%20fattigmassilver%20mm.jpg&lt;</t>
  </si>
  <si>
    <t>Detaljbilder på bottnen, ljushållaren och dessutom två länkar, dels till en beskrivning av tekniken som publicerat av Ingemar Nilsson från Fåglavik och dels en video från MIT som beskriver kemin. Länkarna finns på denna rad i kolumnerna V och W. Bildlänk &gt;https://www.faglaviksglas.se/verktyg/Sax%20fattigmassilver%20mm.jpg&lt;</t>
  </si>
  <si>
    <t>BGM_00_917.JPG</t>
  </si>
  <si>
    <t>BGM_00_918.JPG</t>
  </si>
  <si>
    <t>BGM_00_919.JPG</t>
  </si>
  <si>
    <t>BGM_00_920.JPG</t>
  </si>
  <si>
    <t>BGM_00_921.JPG</t>
  </si>
  <si>
    <t>BGM_00_922.JPG</t>
  </si>
  <si>
    <t>BGM_00_923.JPG</t>
  </si>
  <si>
    <t>BGM_00_924.JPG</t>
  </si>
  <si>
    <t>BGM_00_925.JPG</t>
  </si>
  <si>
    <t>BGM_00_926.JPG</t>
  </si>
  <si>
    <t>BGM_00_927.JPG</t>
  </si>
  <si>
    <t>BGM_00_928.JPG</t>
  </si>
  <si>
    <t>BGM_00_929.JPG</t>
  </si>
  <si>
    <t>BGM_00_930.JPG</t>
  </si>
  <si>
    <t>BGM_00_931.JPG</t>
  </si>
  <si>
    <t>BGM_00_932.JPG</t>
  </si>
  <si>
    <t>BGM_00_933.JPG</t>
  </si>
  <si>
    <t>BGM_00_934.JPG</t>
  </si>
  <si>
    <t>BGM_00_935.JPG</t>
  </si>
  <si>
    <t>BGM_00_936.JPG</t>
  </si>
  <si>
    <t>BGM_00_937.JPG</t>
  </si>
  <si>
    <t>BGM_00_938.JPG</t>
  </si>
  <si>
    <t>BGM_00_939.JPG</t>
  </si>
  <si>
    <t>BGM_00_940.JPG</t>
  </si>
  <si>
    <t>BGM_00_941.JPG</t>
  </si>
  <si>
    <t>BGM_00_942.JPG</t>
  </si>
  <si>
    <t>BGM_00_943.JPG</t>
  </si>
  <si>
    <t>BGM_00_944.JPG</t>
  </si>
  <si>
    <t>BGM_00_945.JPG</t>
  </si>
  <si>
    <t>BGM_00_946.JPG</t>
  </si>
  <si>
    <t>BGM_00_947.JPG</t>
  </si>
  <si>
    <t>BGM_00_948.JPG</t>
  </si>
  <si>
    <t>BGM_00_949.JPG</t>
  </si>
  <si>
    <t>BGM_00_950.JPG</t>
  </si>
  <si>
    <t>BGM_00_951.JPG</t>
  </si>
  <si>
    <t>BGM_00_952.JPG</t>
  </si>
  <si>
    <t>BGM_00_953.JPG</t>
  </si>
  <si>
    <t>BGM_00_954.JPG</t>
  </si>
  <si>
    <t>BGM_00_955.JPG</t>
  </si>
  <si>
    <t>BGM_00_956.JPG</t>
  </si>
  <si>
    <t>BGM_00_957.JPG</t>
  </si>
  <si>
    <t>BGM_00_958.JPG</t>
  </si>
  <si>
    <t>BGM_00_959.JPG</t>
  </si>
  <si>
    <t>BGM_00_960.JPG</t>
  </si>
  <si>
    <t>BGM_00_961.JPG</t>
  </si>
  <si>
    <t>BGM_00_962.JPG</t>
  </si>
  <si>
    <t>BGM_00_963.JPG</t>
  </si>
  <si>
    <t>BGM_00_964.JPG</t>
  </si>
  <si>
    <t>BGM_00_965.JPG</t>
  </si>
  <si>
    <t>BGM_00_966.JPG</t>
  </si>
  <si>
    <t>BGM_00_967.JPG</t>
  </si>
  <si>
    <t>BGM_00_968.JPG</t>
  </si>
  <si>
    <t>BGM_00_969.JPG</t>
  </si>
  <si>
    <t>BGM_00_970.JPG</t>
  </si>
  <si>
    <t>BGM_00_971.JPG</t>
  </si>
  <si>
    <t>BGM_00_972.JPG</t>
  </si>
  <si>
    <t>BGM_00_973.JPG</t>
  </si>
  <si>
    <t>BGM_00_974.JPG</t>
  </si>
  <si>
    <t>BGM_00_975.JPG</t>
  </si>
  <si>
    <t>BGM_00_976.JPG</t>
  </si>
  <si>
    <t>BGM_00_977.JPG</t>
  </si>
  <si>
    <t>BGM_00_978.JPG</t>
  </si>
  <si>
    <t>BGM_00_979.JPG</t>
  </si>
  <si>
    <t>BGM_00_980.JPG</t>
  </si>
  <si>
    <t>BGM_00_981.JPG</t>
  </si>
  <si>
    <t>BGM_00_982.JPG</t>
  </si>
  <si>
    <t>BGM_00_983.JPG</t>
  </si>
  <si>
    <t>BGM_00_984.JPG</t>
  </si>
  <si>
    <t>BGM_00_985.JPG</t>
  </si>
  <si>
    <t>BGM_00_986.JPG</t>
  </si>
  <si>
    <t>BGM_00_987.JPG</t>
  </si>
  <si>
    <t>BGM_00_988.JPG</t>
  </si>
  <si>
    <t>BGM_00_989.JPG</t>
  </si>
  <si>
    <t>BGM_00_990.JPG</t>
  </si>
  <si>
    <t>BGM_00_991.JPG</t>
  </si>
  <si>
    <t>BGM_00_992.JPG</t>
  </si>
  <si>
    <t>BGM_00_993.JPG</t>
  </si>
  <si>
    <t>BGM_00_994.JPG</t>
  </si>
  <si>
    <t>BGM_00_995.JPG</t>
  </si>
  <si>
    <t>BGM_00_996.JPG</t>
  </si>
  <si>
    <t>BGM_00_997.JPG</t>
  </si>
  <si>
    <t>BGM_00_998.JPG</t>
  </si>
  <si>
    <t>BGM_00_999.JPG</t>
  </si>
  <si>
    <t>BGM_00_917a.JPG</t>
  </si>
  <si>
    <t>BGM_00_918a.JPG</t>
  </si>
  <si>
    <t>BGM_00_919a.JPG</t>
  </si>
  <si>
    <t>BGM_00_920a.JPG</t>
  </si>
  <si>
    <t>BGM_00_921a.JPG</t>
  </si>
  <si>
    <t>BGM_00_922a.JPG</t>
  </si>
  <si>
    <t>BGM_00_918b.JPG</t>
  </si>
  <si>
    <t>BGM_00_919b.JPG</t>
  </si>
  <si>
    <t>BGM_00_920b.JPG</t>
  </si>
  <si>
    <t>BGM_00_922b.JPG</t>
  </si>
  <si>
    <t>BGM_00_922c.JPG</t>
  </si>
  <si>
    <t>BGM_00_922d.JPG</t>
  </si>
  <si>
    <t>BGM_00_922e.JPG</t>
  </si>
  <si>
    <t>BGM_00_931a.JPG</t>
  </si>
  <si>
    <t>BGM_00_932a.JPG</t>
  </si>
  <si>
    <t>BGM_00_946a.JPG</t>
  </si>
  <si>
    <t>BGM_00_947a.JPG</t>
  </si>
  <si>
    <t>BGM_00_948a.JPG</t>
  </si>
  <si>
    <t>BGM_00_951a.JPG</t>
  </si>
  <si>
    <t>BGM_00_952a.JPG</t>
  </si>
  <si>
    <t>BGM_00_953a.JPG</t>
  </si>
  <si>
    <t>BGM_00_955a.JPG</t>
  </si>
  <si>
    <t>BGM_00_956a.JPG</t>
  </si>
  <si>
    <t>BGM_00_957a.JPG</t>
  </si>
  <si>
    <t>BGM_00_958a.JPG</t>
  </si>
  <si>
    <t>BGM_00_959a.JPG</t>
  </si>
  <si>
    <t>BGM_00_960a.JPG</t>
  </si>
  <si>
    <t>BGM_00_961a.JPG</t>
  </si>
  <si>
    <t>BGM_00_962a.JPG</t>
  </si>
  <si>
    <t>BGM_00_967aJPG</t>
  </si>
  <si>
    <t>BGM_00_970a.JPG</t>
  </si>
  <si>
    <t>BGM_00_971a.JPG</t>
  </si>
  <si>
    <t>BGM_00_973a.JPG</t>
  </si>
  <si>
    <t>BGM_00_974a.JPG</t>
  </si>
  <si>
    <t>BGM_00_978a.JPG</t>
  </si>
  <si>
    <t>BGM_00_979a.JPG</t>
  </si>
  <si>
    <t>BGM_00_980a.JPG</t>
  </si>
  <si>
    <t>BGM_00_981a.JPG</t>
  </si>
  <si>
    <t>BGM_00_982a.JPG</t>
  </si>
  <si>
    <t>BGM_00_983a.JPG</t>
  </si>
  <si>
    <t>BGM_00_984a.JPG</t>
  </si>
  <si>
    <t>BGM_00_985a.JPG</t>
  </si>
  <si>
    <t>BGM_00_986a.JPG</t>
  </si>
  <si>
    <t>BGM_00_981b.JPG</t>
  </si>
  <si>
    <t>BGM_00_986b.JPG</t>
  </si>
  <si>
    <t>BGM_00_988a.JPG</t>
  </si>
  <si>
    <t>BGM_00_996a.JPG</t>
  </si>
  <si>
    <t>BGM_01_000.JPG</t>
  </si>
  <si>
    <t>BGM_01_001.JPG</t>
  </si>
  <si>
    <t>BGM_01_002.JPG</t>
  </si>
  <si>
    <t>BGM_01_003.JPG</t>
  </si>
  <si>
    <t>BGM_01_004.JPG</t>
  </si>
  <si>
    <t>BGM_01_005.JPG</t>
  </si>
  <si>
    <t>BGM_01_006.JPG</t>
  </si>
  <si>
    <t>BGM_01_007.JPG</t>
  </si>
  <si>
    <t>BGM_01_008.JPG</t>
  </si>
  <si>
    <t>BGM_01_009.JPG</t>
  </si>
  <si>
    <t>BGM_01_010.JPG</t>
  </si>
  <si>
    <t>BGM_01_011.JPG</t>
  </si>
  <si>
    <t>BGM_01_012.JPG</t>
  </si>
  <si>
    <t>BGM_01_013.JPG</t>
  </si>
  <si>
    <t>BGM_01_014.JPG</t>
  </si>
  <si>
    <t>BGM_01_015.JPG</t>
  </si>
  <si>
    <t>BGM_01_016.JPG</t>
  </si>
  <si>
    <t>BGM_01_017.JPG</t>
  </si>
  <si>
    <t>BGM_01_018.JPG</t>
  </si>
  <si>
    <t>BGM_01_019.JPG</t>
  </si>
  <si>
    <t>BGM_01_020.JPG</t>
  </si>
  <si>
    <t>BGM_01_021.JPG</t>
  </si>
  <si>
    <t>BGM_01_023.JPG</t>
  </si>
  <si>
    <t>BGM_01_024.JPG</t>
  </si>
  <si>
    <t>BGM_01_025.JPG</t>
  </si>
  <si>
    <t>BGM_01_026.JPG</t>
  </si>
  <si>
    <t>BGM_01_027.JPG</t>
  </si>
  <si>
    <t>BGM_01_028.JPG</t>
  </si>
  <si>
    <t>BGM_01_029.JPG</t>
  </si>
  <si>
    <t>BGM_01_030.JPG</t>
  </si>
  <si>
    <t>BGM_01_031.JPG</t>
  </si>
  <si>
    <t>BGM_01_032.JPG</t>
  </si>
  <si>
    <t>BGM_01_033.JPG</t>
  </si>
  <si>
    <t>BGM_01_034.JPG</t>
  </si>
  <si>
    <t>BGM_01_035.JPG</t>
  </si>
  <si>
    <t>BGM_01_036.JPG</t>
  </si>
  <si>
    <t>BGM_01_042.JPG</t>
  </si>
  <si>
    <t>BGM_01_043.JPG</t>
  </si>
  <si>
    <t>BGM_01_044.JPG</t>
  </si>
  <si>
    <t>BGM_01_045.JPG</t>
  </si>
  <si>
    <t>BGM_01_046.JPG</t>
  </si>
  <si>
    <t>BGM_01_047.JPG</t>
  </si>
  <si>
    <t>BGM_01_048.JPG</t>
  </si>
  <si>
    <t>BGM_01_049.JPG</t>
  </si>
  <si>
    <t>BGM_01_059.JPG</t>
  </si>
  <si>
    <t>BGM_01_060.JPG</t>
  </si>
  <si>
    <t>BGM_01_061.JPG</t>
  </si>
  <si>
    <t>BGM_01_062.JPG</t>
  </si>
  <si>
    <t>BGM_01_063.JPG</t>
  </si>
  <si>
    <t>BGM_01_075.JPG</t>
  </si>
  <si>
    <t>BGM_01_076.JPG</t>
  </si>
  <si>
    <t>BGM_01_077.JPG</t>
  </si>
  <si>
    <t>BGM_01_078.JPG</t>
  </si>
  <si>
    <t>BGM_01_079.JPG</t>
  </si>
  <si>
    <t>BGM_01_080.JPG</t>
  </si>
  <si>
    <t>BGM_01_081.JPG</t>
  </si>
  <si>
    <t>BGM_01_082.JPG</t>
  </si>
  <si>
    <t>BGM_01_083.JPG</t>
  </si>
  <si>
    <t>BGM_01_084.JPG</t>
  </si>
  <si>
    <t>BGM_01_085.JPG</t>
  </si>
  <si>
    <t>BGM_01_015a.JPG</t>
  </si>
  <si>
    <t>BGM_01_017a.JPG</t>
  </si>
  <si>
    <t>BGM_01_018a.JPG</t>
  </si>
  <si>
    <t>BGM_01_019a.JPG</t>
  </si>
  <si>
    <t>BGM_01_020a.JPG</t>
  </si>
  <si>
    <t>BGM_01_023a.JPG</t>
  </si>
  <si>
    <t>BGM_01_024a.JPG</t>
  </si>
  <si>
    <t>BGM_01_025a.JPG</t>
  </si>
  <si>
    <t>BGM_01_027a.JPG</t>
  </si>
  <si>
    <t>BGM_01_028a.JPG</t>
  </si>
  <si>
    <t>BGM_01_030a.JPG</t>
  </si>
  <si>
    <t>BGM_01_032a.JPG</t>
  </si>
  <si>
    <t>BGM_01_033a.JPG</t>
  </si>
  <si>
    <t>BGM_01_034a.JPG</t>
  </si>
  <si>
    <t>BGM_01_035a.JPG</t>
  </si>
  <si>
    <t>BGM_01_044a.JPG</t>
  </si>
  <si>
    <t>BGM_01_045a.JPG</t>
  </si>
  <si>
    <t>BGM_01_046a.JPG</t>
  </si>
  <si>
    <t>BGM_01_047a.JPG</t>
  </si>
  <si>
    <t>BGM_01_048a.JPG</t>
  </si>
  <si>
    <t>BGM_01_049a.JPG</t>
  </si>
  <si>
    <t>BGM_01_059a.JPG</t>
  </si>
  <si>
    <t>BGM_01_081a.JPG</t>
  </si>
  <si>
    <t>BGM_01_084a.JPG</t>
  </si>
  <si>
    <t>BGM_01_119.JPG</t>
  </si>
  <si>
    <t>BGM_01_120.JPG</t>
  </si>
  <si>
    <t>BGM_01_172.JPG</t>
  </si>
  <si>
    <t>BGM_01_173.JPG</t>
  </si>
  <si>
    <t>BGM_01_174.JPG</t>
  </si>
  <si>
    <t>BGM_01_175.JPG</t>
  </si>
  <si>
    <t>BGM_01_176.JPG</t>
  </si>
  <si>
    <t>BGM_01_177.JPG</t>
  </si>
  <si>
    <t>BGM_01_178.JPG</t>
  </si>
  <si>
    <t>BGM_01_179.JPG</t>
  </si>
  <si>
    <t>BGM_01_180.JPG</t>
  </si>
  <si>
    <t>BGM_01_181.JPG</t>
  </si>
  <si>
    <t>BGM_01_182.JPG</t>
  </si>
  <si>
    <t>BGM_01_183.JPG</t>
  </si>
  <si>
    <t>BGM_01_184.JPG</t>
  </si>
  <si>
    <t>BGM_01_185.JPG</t>
  </si>
  <si>
    <t>BGM_01_186.JPG</t>
  </si>
  <si>
    <t>BGM_01_187.JPG</t>
  </si>
  <si>
    <t>BGM_01_188.JPG</t>
  </si>
  <si>
    <t>BGM_01_189.JPG</t>
  </si>
  <si>
    <t>BGM_01_190.JPG</t>
  </si>
  <si>
    <t>BGM_01_191.JPG</t>
  </si>
  <si>
    <t>BGM_01_192.JPG</t>
  </si>
  <si>
    <t>BGM_01_193.JPG</t>
  </si>
  <si>
    <t>BGM_01_120a.JPG</t>
  </si>
  <si>
    <t>BGM_01_173a.JPG</t>
  </si>
  <si>
    <t>BGM_01_174a.JPG</t>
  </si>
  <si>
    <t>BGM_01_175a.JPG</t>
  </si>
  <si>
    <t>BGM_01_177a.JPG</t>
  </si>
  <si>
    <t>BGM_01_178a.JPG</t>
  </si>
  <si>
    <t>BGM_01_179a.JPG</t>
  </si>
  <si>
    <t>BGM_01_180a.JPG</t>
  </si>
  <si>
    <t>BGM_01_181a.JPG</t>
  </si>
  <si>
    <t>BGM_01_182a.JPG</t>
  </si>
  <si>
    <t>BGM_01_192a.JPG</t>
  </si>
  <si>
    <t>BGM_01_193a.JPG</t>
  </si>
  <si>
    <t>BGM_01_120b.JPG</t>
  </si>
  <si>
    <t>BGM_01_175b.JPG</t>
  </si>
  <si>
    <t>BGM_01_200.JPG</t>
  </si>
  <si>
    <t>BGM_01_201.JPG</t>
  </si>
  <si>
    <t>BGM_01_202.JPG</t>
  </si>
  <si>
    <t>BGM_01_203.JPG</t>
  </si>
  <si>
    <t>BGM_01_204.JPG</t>
  </si>
  <si>
    <t>BGM_01_205.JPG</t>
  </si>
  <si>
    <t>BGM_01_206.JPG</t>
  </si>
  <si>
    <t>BGM_01_207.JPG</t>
  </si>
  <si>
    <t>BGM_01_208.JPG</t>
  </si>
  <si>
    <t>BGM_01_209.JPG</t>
  </si>
  <si>
    <t>BGM_01_210.JPG</t>
  </si>
  <si>
    <t>BGM_01_211.JPG</t>
  </si>
  <si>
    <t>BGM_01_212.JPG</t>
  </si>
  <si>
    <t>BGM_01_213.JPG</t>
  </si>
  <si>
    <t>BGM_01_214.JPG</t>
  </si>
  <si>
    <t>BGM_01_200a.JPG</t>
  </si>
  <si>
    <t>BGM_01_201a.JPG</t>
  </si>
  <si>
    <t>BGM_01_202a.JPG</t>
  </si>
  <si>
    <t>BGM_01_204a.JPG</t>
  </si>
  <si>
    <t>BGM_01_205a.JPG</t>
  </si>
  <si>
    <t>BGM_01_207a.JPG</t>
  </si>
  <si>
    <t>BGM_01_208a.JPG</t>
  </si>
  <si>
    <t>BGM_01_209a.JPG</t>
  </si>
  <si>
    <t>BGM_01_210a.JPG</t>
  </si>
  <si>
    <t>BGM_01_211a.JPG</t>
  </si>
  <si>
    <t>BGM_01_212a.JPG</t>
  </si>
  <si>
    <t>BGM_01_214a.JPG</t>
  </si>
  <si>
    <t>BGM_01_202b.JPG</t>
  </si>
  <si>
    <t>BGM_01_207b.JPG</t>
  </si>
  <si>
    <t>BGM_01_209b.JPG</t>
  </si>
  <si>
    <t>BGM_01_210b.JPG</t>
  </si>
  <si>
    <t>BGM_01_202c.JPG</t>
  </si>
  <si>
    <t>BGM_01_207c.JPG</t>
  </si>
  <si>
    <t>BGM_01_215.JPG</t>
  </si>
  <si>
    <t>BGM_01_216.JPG</t>
  </si>
  <si>
    <t>BGM_01_217.JPG</t>
  </si>
  <si>
    <t>BGM_01_218.JPG</t>
  </si>
  <si>
    <t>BGM_01_219.JPG</t>
  </si>
  <si>
    <t>BGM_01_220.JPG</t>
  </si>
  <si>
    <t>BGM_01_221.JPG</t>
  </si>
  <si>
    <t>BGM_01_222.JPG</t>
  </si>
  <si>
    <t>BGM_01_216a.JPG</t>
  </si>
  <si>
    <t>BGM_01_219a.JPG</t>
  </si>
  <si>
    <t>BGM_01_220a.JPG</t>
  </si>
  <si>
    <t>BGM_01_221a.JPG</t>
  </si>
  <si>
    <t>BGM_01_222a.JPG</t>
  </si>
  <si>
    <t>BGM_01_216b.JPG</t>
  </si>
  <si>
    <t>BGM_01_223.JPG</t>
  </si>
  <si>
    <t>BGM_01_224.JPG</t>
  </si>
  <si>
    <t>BGM_01_225.JPG</t>
  </si>
  <si>
    <t>BGM_01_226.JPG</t>
  </si>
  <si>
    <t>BGM_01_227.JPG</t>
  </si>
  <si>
    <t>BGM_01_228.JPG</t>
  </si>
  <si>
    <t>BGM_01_229.JPG</t>
  </si>
  <si>
    <t>BGM_01_230.JPG</t>
  </si>
  <si>
    <t>BGM_01_231.JPG</t>
  </si>
  <si>
    <t>BGM_01_232:JPG</t>
  </si>
  <si>
    <t>BGM_01_233.JPG</t>
  </si>
  <si>
    <t>BGM_01_234.JPG</t>
  </si>
  <si>
    <t>BGM_01_235.JPG</t>
  </si>
  <si>
    <t>BGM_01_236.JPG</t>
  </si>
  <si>
    <t>BGM_01_237.JPG</t>
  </si>
  <si>
    <t>BGM_01_238.JPG</t>
  </si>
  <si>
    <t>BGM_01_239.JPG</t>
  </si>
  <si>
    <t>BGM_01_240.JPG</t>
  </si>
  <si>
    <t>BGM_01_241.JPG</t>
  </si>
  <si>
    <t>BGM_01_242.JPG</t>
  </si>
  <si>
    <t>BGM_01_243.JPG</t>
  </si>
  <si>
    <t>BGM_01_244.JPG</t>
  </si>
  <si>
    <t>BGM_01_245.JPG</t>
  </si>
  <si>
    <t>BGM_01_246.JPG</t>
  </si>
  <si>
    <t>BGM_01_247.JPG</t>
  </si>
  <si>
    <t>BGM_01_248.JPG</t>
  </si>
  <si>
    <t>BGM_01_249.JPG</t>
  </si>
  <si>
    <t>BGM_01_224a.JPG</t>
  </si>
  <si>
    <t>BGM_01_226a.JPG</t>
  </si>
  <si>
    <t>BGM_01_227a.JPG</t>
  </si>
  <si>
    <t>BGM_01_228a.JPG</t>
  </si>
  <si>
    <t>BGM_01_229a.JPG</t>
  </si>
  <si>
    <t>BGM_01_230a.JPG</t>
  </si>
  <si>
    <t>BGM_01_231a.JPG</t>
  </si>
  <si>
    <t>BGM_01_232a.JPG</t>
  </si>
  <si>
    <t>BGM_01_233a.JPG</t>
  </si>
  <si>
    <t>BGM_01_235a.JPG</t>
  </si>
  <si>
    <t>BGM_01_237a.JPG</t>
  </si>
  <si>
    <t>BGM_01_238a.JPG</t>
  </si>
  <si>
    <t>BGM_01_239a.JPG</t>
  </si>
  <si>
    <t>BGM_01_240a.JPG</t>
  </si>
  <si>
    <t>BGM_01_242a.JPG</t>
  </si>
  <si>
    <t>BGM_01_243a.JPG</t>
  </si>
  <si>
    <t>BGM_01_244a.JPG</t>
  </si>
  <si>
    <t>BGM_01_245a.JPG</t>
  </si>
  <si>
    <t>BGM_01_246a.JPG</t>
  </si>
  <si>
    <t>BGM_01_247a.JPG</t>
  </si>
  <si>
    <t>BGM_01_248a.JPG</t>
  </si>
  <si>
    <t>BGM_01_249a.JPG</t>
  </si>
  <si>
    <t>BGM_01_228b.JPG</t>
  </si>
  <si>
    <t>BGM_01_726.pdf</t>
  </si>
  <si>
    <t>BGM_01_250.JPG</t>
  </si>
  <si>
    <t>BGM_01_251.JPG</t>
  </si>
  <si>
    <t>BGM_01_252.JPG</t>
  </si>
  <si>
    <t>BGM_01_253.JPG</t>
  </si>
  <si>
    <t>BGM_01_254.JPG</t>
  </si>
  <si>
    <t>BGM_01_255.JPG</t>
  </si>
  <si>
    <t>BGM_01_257.JPG</t>
  </si>
  <si>
    <t>BGM_01_258.JPG</t>
  </si>
  <si>
    <t>BGM_01_259.JPG</t>
  </si>
  <si>
    <t>BGM_01_260.JPG</t>
  </si>
  <si>
    <t>BGM_01_261.JPG</t>
  </si>
  <si>
    <t>BGM_01_262.JPG</t>
  </si>
  <si>
    <t>BGM_01_263.JPG</t>
  </si>
  <si>
    <t>BGM_01_264.JPG</t>
  </si>
  <si>
    <t>BGM_01_265.JPG</t>
  </si>
  <si>
    <t>BGM_01_266.JPG</t>
  </si>
  <si>
    <t>BGM_01_267.JPG</t>
  </si>
  <si>
    <t>BGM_01_268.JPG</t>
  </si>
  <si>
    <t>BGM_01_269.JPG</t>
  </si>
  <si>
    <t>BGM_01_270.JPG</t>
  </si>
  <si>
    <t>BGM_01_271.JPG</t>
  </si>
  <si>
    <t>BGM_01_272.JPG</t>
  </si>
  <si>
    <t>BGM_01_273.JPG</t>
  </si>
  <si>
    <t>BGM_01_274.JPG</t>
  </si>
  <si>
    <t>BGM_01_275.JPG</t>
  </si>
  <si>
    <t>BGM_01_276.JPG</t>
  </si>
  <si>
    <t>BGM_01_277.JPG</t>
  </si>
  <si>
    <t>BGM_01_278.JPG</t>
  </si>
  <si>
    <t>BGM_01_279.JPG</t>
  </si>
  <si>
    <t>BGM_01_280.JPG</t>
  </si>
  <si>
    <t>BGM_01_281.JPG</t>
  </si>
  <si>
    <t>BGM_01_282.JPG</t>
  </si>
  <si>
    <t>BGM_01_283.JPG</t>
  </si>
  <si>
    <t>BGM_01_284.JPG</t>
  </si>
  <si>
    <t>BGM_01_285.JPG</t>
  </si>
  <si>
    <t>BGM_01_286.JPG</t>
  </si>
  <si>
    <t>BGM_01_287.JPG</t>
  </si>
  <si>
    <t>BGM_01_288.JPG</t>
  </si>
  <si>
    <t>BGM_01_289.JPG</t>
  </si>
  <si>
    <t>BGM_01_290.JPG</t>
  </si>
  <si>
    <t>BGM_01_291.JPG</t>
  </si>
  <si>
    <t>BGM_01_292.JPG</t>
  </si>
  <si>
    <t>BGM_01_293.JPG</t>
  </si>
  <si>
    <t>BGM_01_294.JPG</t>
  </si>
  <si>
    <t>BGM_01_295.JPG</t>
  </si>
  <si>
    <t>BGM_01_296.JPG</t>
  </si>
  <si>
    <t>BGM_01_297.JPG</t>
  </si>
  <si>
    <t>BGM_01_298.JPG</t>
  </si>
  <si>
    <t>BGM_01_299.JPG</t>
  </si>
  <si>
    <t>BGM_01_251a.JPG</t>
  </si>
  <si>
    <t>BGM_01_252a.JPG</t>
  </si>
  <si>
    <t>BGM_01_253a.JPG</t>
  </si>
  <si>
    <t>BGM_01_254a.JPG</t>
  </si>
  <si>
    <t>BGM_01_255a.JPG</t>
  </si>
  <si>
    <t>BGM_01_257a.JPG</t>
  </si>
  <si>
    <t>BGM_01_258a.JPG</t>
  </si>
  <si>
    <t>BGM_01_259a.JPG</t>
  </si>
  <si>
    <t>BGM_01_260a.JPG</t>
  </si>
  <si>
    <t>BGM_01_261a.JPG</t>
  </si>
  <si>
    <t>BGM_01_263a.JPG</t>
  </si>
  <si>
    <t>BGM_01_264a.JPG</t>
  </si>
  <si>
    <t>BGM_01_265a.JPG</t>
  </si>
  <si>
    <t>BGM_01_266a.JPG</t>
  </si>
  <si>
    <t>BGM_01_267a.JPG</t>
  </si>
  <si>
    <t>BGM_01_269a.JPG</t>
  </si>
  <si>
    <t>BGM_01_270a.JPG</t>
  </si>
  <si>
    <t>BGM_01_271a.JPG</t>
  </si>
  <si>
    <t>BGM_01_274a.JPG</t>
  </si>
  <si>
    <t>BGM_01_275a.JPG</t>
  </si>
  <si>
    <t>BGM_01_278a.JPG</t>
  </si>
  <si>
    <t>BGM_01_279a.JPG</t>
  </si>
  <si>
    <t>BGM_01_280a.JPG</t>
  </si>
  <si>
    <t>BGM_01_284a.JPG</t>
  </si>
  <si>
    <t>BGM_01_286a.JPG</t>
  </si>
  <si>
    <t>BGM_01_288a.JPG</t>
  </si>
  <si>
    <t>BGM_01_292a.JPG</t>
  </si>
  <si>
    <t>BGM_01_293a.JPG</t>
  </si>
  <si>
    <t>BGM_01_294a.JPG</t>
  </si>
  <si>
    <t>BGM_01_295a.JPG</t>
  </si>
  <si>
    <t>BGM_01_296a.JPG</t>
  </si>
  <si>
    <t>BGM_01_297a.JPG</t>
  </si>
  <si>
    <t>BGM_01_298a.JPG</t>
  </si>
  <si>
    <t>BGM_01_251b.JPG</t>
  </si>
  <si>
    <t>BGM_01_254b.JPG</t>
  </si>
  <si>
    <t>BGM_01_259b.JPG</t>
  </si>
  <si>
    <t>BGM_01_274b.JPG</t>
  </si>
  <si>
    <t>BGM_01_288b.JPG</t>
  </si>
  <si>
    <t>BGM_01_296b.JPG</t>
  </si>
  <si>
    <t>BGM_01_274c.JPG</t>
  </si>
  <si>
    <t>BGM_01_300.JPG</t>
  </si>
  <si>
    <t>BGM_01_301.JPG</t>
  </si>
  <si>
    <t>BGM_01_302.JPG</t>
  </si>
  <si>
    <t>BGM_01_303.JPG</t>
  </si>
  <si>
    <t>BGM_01_304.JPG</t>
  </si>
  <si>
    <t>BGM_01_305.JPG</t>
  </si>
  <si>
    <t>BGM_01_306.JPG</t>
  </si>
  <si>
    <t>BGM_01_307.JPG</t>
  </si>
  <si>
    <t>BGM_01_308.JPG</t>
  </si>
  <si>
    <t>BGM_01_309.JPG</t>
  </si>
  <si>
    <t>BGM_01_310.JPG</t>
  </si>
  <si>
    <t>BGM_01_311.JPG</t>
  </si>
  <si>
    <t>BGM_01_312.JPG</t>
  </si>
  <si>
    <t>BGM_01_313.JPG</t>
  </si>
  <si>
    <t>BGM_01_314.JPG</t>
  </si>
  <si>
    <t>BGM_01_315.JPG</t>
  </si>
  <si>
    <t>BGM_01_316.JPG</t>
  </si>
  <si>
    <t>BGM_01_317.JPG</t>
  </si>
  <si>
    <t>BGM_01_318.JPG</t>
  </si>
  <si>
    <t>BGM_01_319.JPG</t>
  </si>
  <si>
    <t>BGM_01_320.JPG</t>
  </si>
  <si>
    <t>BGM_01_321.JPG</t>
  </si>
  <si>
    <t>BGM_01_322.JPG</t>
  </si>
  <si>
    <t>BGM_01_323.JPG</t>
  </si>
  <si>
    <t>BGM_01_324.JPG</t>
  </si>
  <si>
    <t>BGM_01_325.JPG</t>
  </si>
  <si>
    <t>BGM_01_326.JPG</t>
  </si>
  <si>
    <t>BGM_01_327.JPG</t>
  </si>
  <si>
    <t>BGM_01_328.JPG</t>
  </si>
  <si>
    <t>BGM_01_329.JPG</t>
  </si>
  <si>
    <t>BGM_01_301a.JPG</t>
  </si>
  <si>
    <t>BGM_01_302a.JPG</t>
  </si>
  <si>
    <t>BGM_01_305a.JPG</t>
  </si>
  <si>
    <t>BGM_01_306a.JPG</t>
  </si>
  <si>
    <t>BGM_01_308a.JPG</t>
  </si>
  <si>
    <t>BGM_01_309a.JPG</t>
  </si>
  <si>
    <t>BGM_01_310a.JPG</t>
  </si>
  <si>
    <t>BGM_01_311a.JPG</t>
  </si>
  <si>
    <t>BGM_01_312a.JPG</t>
  </si>
  <si>
    <t>BGM_01_314a.JPG</t>
  </si>
  <si>
    <t>BGM_01_316a.JPG</t>
  </si>
  <si>
    <t>BGM_01_317a.JPG</t>
  </si>
  <si>
    <t>BGM_01_320a.JPG</t>
  </si>
  <si>
    <t>BGM_01_321a.JPG</t>
  </si>
  <si>
    <t>BGM_01_322a.JPG</t>
  </si>
  <si>
    <t>BGM_01_326a.JPG</t>
  </si>
  <si>
    <t>BGM_01_311b.JPG</t>
  </si>
  <si>
    <t>BGM_01_320b.JPG</t>
  </si>
  <si>
    <t>BGM_01_340.JPG</t>
  </si>
  <si>
    <t>BGM_01_341.JPG</t>
  </si>
  <si>
    <t>BGM_01_342.JPG</t>
  </si>
  <si>
    <t>BGM_01_343.JPG</t>
  </si>
  <si>
    <t>BGM_01_344.JPG</t>
  </si>
  <si>
    <t>BGM_01_345.JPG</t>
  </si>
  <si>
    <t>BGM_01_346.JPG</t>
  </si>
  <si>
    <t>BGM_01_347.JPG</t>
  </si>
  <si>
    <t>BGM_01_348.JPG</t>
  </si>
  <si>
    <t>BGM_01_349.JPG</t>
  </si>
  <si>
    <t>BGM_01_350.JPG</t>
  </si>
  <si>
    <t>BGM_01_351.JPG</t>
  </si>
  <si>
    <t>BGM_01_352.JPG</t>
  </si>
  <si>
    <t>BGM_01_353.JPG</t>
  </si>
  <si>
    <t>BGM_01_354.JPG</t>
  </si>
  <si>
    <t>BGM_01_355.JPG</t>
  </si>
  <si>
    <t>BGM_01_356.JPG</t>
  </si>
  <si>
    <t>BGM_01_357.JPG</t>
  </si>
  <si>
    <t>BGM_01_358.JPG</t>
  </si>
  <si>
    <t>BGM_01_359.JPG</t>
  </si>
  <si>
    <t>BGM_01_360.JPG</t>
  </si>
  <si>
    <t>BGM_01_361.JPG</t>
  </si>
  <si>
    <t>BGM_01_340a.JPG</t>
  </si>
  <si>
    <t>BGM_01_341a.JPG</t>
  </si>
  <si>
    <t>BGM_01_342a.JPG</t>
  </si>
  <si>
    <t>BGM_01_343a.JPG</t>
  </si>
  <si>
    <t>BGM_01_344a.JPG</t>
  </si>
  <si>
    <t>BGM_01_345a.JPG</t>
  </si>
  <si>
    <t>BGM_01_346a.JPG</t>
  </si>
  <si>
    <t>BGM_01_349a.JPG</t>
  </si>
  <si>
    <t>BGM_01_350a.JPG</t>
  </si>
  <si>
    <t>BGM_01_351a.JPG</t>
  </si>
  <si>
    <t>BGM_01_352a.JPG</t>
  </si>
  <si>
    <t>BGM_01_353a.JPG</t>
  </si>
  <si>
    <t>BGM_01_354a.JPG</t>
  </si>
  <si>
    <t>BGM_01_355a.JPG</t>
  </si>
  <si>
    <t>BGM_01_358a.JPG</t>
  </si>
  <si>
    <t>BGM_01_359a.JPG</t>
  </si>
  <si>
    <t>BGM_01_360a.JPG</t>
  </si>
  <si>
    <t>BGM_01_361a.JPG</t>
  </si>
  <si>
    <t>BGM_01_363a.JPG</t>
  </si>
  <si>
    <t>BGM_01_364a.JPG</t>
  </si>
  <si>
    <t>BGM_01_346b.JPG</t>
  </si>
  <si>
    <t>BGM_01_349b.JPG</t>
  </si>
  <si>
    <t>BGM_01_362.JPG</t>
  </si>
  <si>
    <t>BGM_01_363.JPG</t>
  </si>
  <si>
    <t>BGM_01_364.JPG</t>
  </si>
  <si>
    <t>BGM_01_365.JPG</t>
  </si>
  <si>
    <t>BGM_01_365a.JPG</t>
  </si>
  <si>
    <t>BGM_01_363b.JPG</t>
  </si>
  <si>
    <t>BGM_01_368.JPG</t>
  </si>
  <si>
    <t>BGM_01_369.JPG</t>
  </si>
  <si>
    <t>BGM_01_370.JPG</t>
  </si>
  <si>
    <t>BGM_01_371.JPG</t>
  </si>
  <si>
    <t>BGM_01_372.JPG</t>
  </si>
  <si>
    <t>BGM_01_373.JPG</t>
  </si>
  <si>
    <t>BGM_01_374.JPG</t>
  </si>
  <si>
    <t>BGM_01_375.JPG</t>
  </si>
  <si>
    <t>BGM_01_376.JPG</t>
  </si>
  <si>
    <t>BGM_01_377.JPG</t>
  </si>
  <si>
    <t>BGM_01_378.JPG</t>
  </si>
  <si>
    <t>BGM_01_379.JPG</t>
  </si>
  <si>
    <t>BGM_01_380.JPG</t>
  </si>
  <si>
    <t>BGM_01_381.JPG</t>
  </si>
  <si>
    <t>BGM_01_382.JPG</t>
  </si>
  <si>
    <t>BGM_01_383.JPG</t>
  </si>
  <si>
    <t>BGM_01_384.JPG</t>
  </si>
  <si>
    <t>BGM_01_385.JPG</t>
  </si>
  <si>
    <t>BGM_01_368a.JPG</t>
  </si>
  <si>
    <t>BGM_01_370a.JPG</t>
  </si>
  <si>
    <t>BGM_01_371a.JPG</t>
  </si>
  <si>
    <t>BGM_01_372a.JPG</t>
  </si>
  <si>
    <t>BGM_01_374a.JPG</t>
  </si>
  <si>
    <t>BGM_01_375a.JPG</t>
  </si>
  <si>
    <t>BGM_01_376a.JPG</t>
  </si>
  <si>
    <t>BGM_01_377a.JPG</t>
  </si>
  <si>
    <t>BGM_01_379a.JPG</t>
  </si>
  <si>
    <t>BGM_01_380a.JPG</t>
  </si>
  <si>
    <t>BGM_01_382a.JPG</t>
  </si>
  <si>
    <t>BGM_01_383a.JPG</t>
  </si>
  <si>
    <t>BGM_01_384a.JPG</t>
  </si>
  <si>
    <t>BGM_01_385a.JPG</t>
  </si>
  <si>
    <t>BGM_01_376b.JPG</t>
  </si>
  <si>
    <t>BGM_01_488.JPG</t>
  </si>
  <si>
    <t>BGM_01_489.JPG</t>
  </si>
  <si>
    <t>BGM_01_490.JPG</t>
  </si>
  <si>
    <t>BGM_01_491.JPG</t>
  </si>
  <si>
    <t>BGM_01_492.JPG</t>
  </si>
  <si>
    <t>BGM_01_493.JPG</t>
  </si>
  <si>
    <t>BGM_01_494.JPG</t>
  </si>
  <si>
    <t>BGM_01_495.JPG</t>
  </si>
  <si>
    <t>BGM_01_496.JPG</t>
  </si>
  <si>
    <t>BGM_01_497.JPG</t>
  </si>
  <si>
    <t>BGM_01_498.JPG</t>
  </si>
  <si>
    <t>BGM_01_499.JPG</t>
  </si>
  <si>
    <t>BGM_01_500.JPG</t>
  </si>
  <si>
    <t>BGM_01_488a.JPG</t>
  </si>
  <si>
    <t>BGM_01_490a.JPG</t>
  </si>
  <si>
    <t>BGM_01_495a.JPG</t>
  </si>
  <si>
    <t>BGM_01_496a.JPG</t>
  </si>
  <si>
    <t>BGM_01_497a.JPG</t>
  </si>
  <si>
    <t>BGM_01_498a.JPG</t>
  </si>
  <si>
    <t>BGM_01_499a.JPG</t>
  </si>
  <si>
    <t>BGM_01_500a.JPG</t>
  </si>
  <si>
    <t>BGM_01_488b.JPG</t>
  </si>
  <si>
    <t>BGM_01_488c.JPG</t>
  </si>
  <si>
    <t>BGM_01_501.JPG</t>
  </si>
  <si>
    <t>BGM_01_502.JPG</t>
  </si>
  <si>
    <t>BGM_01_503.JPG</t>
  </si>
  <si>
    <t>BGM_01_504.JPG</t>
  </si>
  <si>
    <t>BGM_01_505.JPG</t>
  </si>
  <si>
    <t>BGM_01_506.JPG</t>
  </si>
  <si>
    <t>BGM_01_507.JPG</t>
  </si>
  <si>
    <t>BGM_01_508.JPG</t>
  </si>
  <si>
    <t>BGM_01_509.JPG</t>
  </si>
  <si>
    <t>BGM_01_501a.JPG</t>
  </si>
  <si>
    <t>BGM_01_502a.JPG</t>
  </si>
  <si>
    <t>BGM_01_503a.JPG</t>
  </si>
  <si>
    <t>BGM_01_504a.JPG</t>
  </si>
  <si>
    <t>BGM_01_505a.JPG</t>
  </si>
  <si>
    <t>BGM_01_506a.JPG</t>
  </si>
  <si>
    <t>BGM_01_507a.JPG</t>
  </si>
  <si>
    <t>BGM_01_508a.JPG</t>
  </si>
  <si>
    <t>BGM_01_509a.JPG</t>
  </si>
  <si>
    <t>BGM_01_512.JPG</t>
  </si>
  <si>
    <t>BGM_01_513.JPG</t>
  </si>
  <si>
    <t>BGM_01_514.JPG</t>
  </si>
  <si>
    <t>BGM_01_515.JPG</t>
  </si>
  <si>
    <t>BGM_01_516.JPG</t>
  </si>
  <si>
    <t>BGM_01_517.JPG</t>
  </si>
  <si>
    <t>BGM_01_518.JPG</t>
  </si>
  <si>
    <t>BGM_01_519.JPG</t>
  </si>
  <si>
    <t>BGM_01_520.JPG</t>
  </si>
  <si>
    <t>BGM_01_521.JPG</t>
  </si>
  <si>
    <t>BGM_01_522.JPG</t>
  </si>
  <si>
    <t>BGM_01_523.JPG</t>
  </si>
  <si>
    <t>BGM_01_524.JPG</t>
  </si>
  <si>
    <t>BGM_01_525.JPG</t>
  </si>
  <si>
    <t>BGM_01_526.JPG</t>
  </si>
  <si>
    <t>BGM_01_527.JPG</t>
  </si>
  <si>
    <t>BGM_01_528.JPG</t>
  </si>
  <si>
    <t>BGM_01_529.JPG</t>
  </si>
  <si>
    <t>BGM_01_530.JPG</t>
  </si>
  <si>
    <t>BGM_01_531.JPG</t>
  </si>
  <si>
    <t>BGM_01_532.JPG</t>
  </si>
  <si>
    <t>BGM_01_533.JPG</t>
  </si>
  <si>
    <t>BGM_01_534.JPG</t>
  </si>
  <si>
    <t>BGM_01_535.JPG</t>
  </si>
  <si>
    <t>BGM_01_536.JPG</t>
  </si>
  <si>
    <t>BGM_01_537.JPG</t>
  </si>
  <si>
    <t>BGM_01_538.JPG</t>
  </si>
  <si>
    <t>BGM_01_539.JPG</t>
  </si>
  <si>
    <t>BGM_01_540.JPG</t>
  </si>
  <si>
    <t>BGM_01_541.JPG</t>
  </si>
  <si>
    <t>BGM_01_542.JPG</t>
  </si>
  <si>
    <t>BGM_01_543.JPG</t>
  </si>
  <si>
    <t>BGM_01_544.JPG</t>
  </si>
  <si>
    <t>BGM_01_545.JPG</t>
  </si>
  <si>
    <t>BGM_01_546.JPG</t>
  </si>
  <si>
    <t>BGM_01_547.JPG</t>
  </si>
  <si>
    <t>BGM_01_548.JPG</t>
  </si>
  <si>
    <t>BGM_01_549.JPG</t>
  </si>
  <si>
    <t>BGM_01_550.JPG</t>
  </si>
  <si>
    <t>BGM_01_512a.JPG</t>
  </si>
  <si>
    <t>BGM_01_513a.JPG</t>
  </si>
  <si>
    <t>BGM_01_516a.JPG</t>
  </si>
  <si>
    <t>BGM_01_519a.JPG</t>
  </si>
  <si>
    <t>BGM_01_522a.JPG</t>
  </si>
  <si>
    <t>BGM_01_523a.JPG</t>
  </si>
  <si>
    <t>BGM_01_524a.JPG</t>
  </si>
  <si>
    <t>BGM_01_525a.JPG</t>
  </si>
  <si>
    <t>BGM_01_526a.JPG</t>
  </si>
  <si>
    <t>BGM_01_536a.JPG</t>
  </si>
  <si>
    <t>BGM_01_537a.JPG</t>
  </si>
  <si>
    <t>BGM_01_538a.JPG</t>
  </si>
  <si>
    <t>BGM_01_539a.JPG</t>
  </si>
  <si>
    <t>BGM_01_541a.JPG</t>
  </si>
  <si>
    <t>BGM_01_542a.JPG</t>
  </si>
  <si>
    <t>BGM_01_543a.JPG</t>
  </si>
  <si>
    <t>BGM_01_547a.JPG</t>
  </si>
  <si>
    <t>BGM_01_549a.JPG</t>
  </si>
  <si>
    <t>BGM_01_550a.JPG</t>
  </si>
  <si>
    <t>BGM_01_523b.JPG</t>
  </si>
  <si>
    <t>BGM_01_549b.JPG</t>
  </si>
  <si>
    <t>BGM_01_550b.JPG</t>
  </si>
  <si>
    <t>BGM_01_550c.JPG</t>
  </si>
  <si>
    <t>BGM_01_551.JPG</t>
  </si>
  <si>
    <t>BGM_01_552.JPG</t>
  </si>
  <si>
    <t>BGM_01_553.JPG</t>
  </si>
  <si>
    <t>BGM_01_553a.JPG</t>
  </si>
  <si>
    <t>BGM_01_555.JPG</t>
  </si>
  <si>
    <t>BGM_01_556.JPG</t>
  </si>
  <si>
    <t>BGM_01_557.JPG</t>
  </si>
  <si>
    <t>BGM_01_558.JPG</t>
  </si>
  <si>
    <t>BGM_01_559.JPG</t>
  </si>
  <si>
    <t>BGM_01_560.JPG</t>
  </si>
  <si>
    <t>BGM_01_561.JPG</t>
  </si>
  <si>
    <t>BGM_01_562.JPG</t>
  </si>
  <si>
    <t>BGM_01_563.JPG</t>
  </si>
  <si>
    <t>BGM_01_564.JPG</t>
  </si>
  <si>
    <t>BGM_01_565.JPG</t>
  </si>
  <si>
    <t>BGM_01_566.JPG</t>
  </si>
  <si>
    <t>BGM_01_555a.JPG</t>
  </si>
  <si>
    <t>BGM_01_556a.JPG</t>
  </si>
  <si>
    <t>BGM_01_557a.JPG</t>
  </si>
  <si>
    <t>BGM_01_560a.JPG</t>
  </si>
  <si>
    <t>BGM_01_561a.JPG</t>
  </si>
  <si>
    <t>BGM_01_563a.JPG</t>
  </si>
  <si>
    <t>BGM_01_564a.JPG</t>
  </si>
  <si>
    <t>BGM_01_565a.JPG</t>
  </si>
  <si>
    <t>BGM_01_555b.JPG</t>
  </si>
  <si>
    <t>BGM_01_568.JPG</t>
  </si>
  <si>
    <t>BGM_01_569.JPG</t>
  </si>
  <si>
    <t>BGM_01_568a.JPG</t>
  </si>
  <si>
    <t>BGM_01_724.JPG</t>
  </si>
  <si>
    <t>BGM_01_725.JPG</t>
  </si>
  <si>
    <t>BGM_01_736.JPG</t>
  </si>
  <si>
    <t>BGM_01_737.JPG</t>
  </si>
  <si>
    <t>BGM_01_738.JPG</t>
  </si>
  <si>
    <t>BGM_01_739.JPG</t>
  </si>
  <si>
    <t>BGM_01_740.JPG</t>
  </si>
  <si>
    <t>BGM_01_741.JPG</t>
  </si>
  <si>
    <t>BGM_01_742.JPG</t>
  </si>
  <si>
    <t>BGM_01_743.JPG</t>
  </si>
  <si>
    <t>BGM_01_744.JPG</t>
  </si>
  <si>
    <t>BGM_01_745.JPG</t>
  </si>
  <si>
    <t>BGM_01_746.JPG</t>
  </si>
  <si>
    <t>BGM_01_747.JPG</t>
  </si>
  <si>
    <t>BGM_01_748.JPG</t>
  </si>
  <si>
    <t>BGM_01_749.JPG</t>
  </si>
  <si>
    <t>BGM_01_750.JPG</t>
  </si>
  <si>
    <t>BGM_01_751.JPG</t>
  </si>
  <si>
    <t>BGM_01_752.JPG</t>
  </si>
  <si>
    <t>BGM_01_753.JPG</t>
  </si>
  <si>
    <t>BGM_01_736a.JPG</t>
  </si>
  <si>
    <t>BGM_01_737a.JPG</t>
  </si>
  <si>
    <t>BGM_01_738a.JPG</t>
  </si>
  <si>
    <t>BGM_01_740a.JPG</t>
  </si>
  <si>
    <t>BGM_01_745a.JPG</t>
  </si>
  <si>
    <t>BGM_01_746a.JPG</t>
  </si>
  <si>
    <t>BGM_01_747a.JPG</t>
  </si>
  <si>
    <t>BGM_01_748a.JPG</t>
  </si>
  <si>
    <t>BGM_01_749a.JPG</t>
  </si>
  <si>
    <t>BGM_01_750a.JPG</t>
  </si>
  <si>
    <t>BGM_01_751a.JPG</t>
  </si>
  <si>
    <t>BGM_01_752a.JPG</t>
  </si>
  <si>
    <t>BGM_01_753a.JPG</t>
  </si>
  <si>
    <t>BGM_01_745b.JPG</t>
  </si>
  <si>
    <t>BGM_01_751b.JPG</t>
  </si>
  <si>
    <t>BGM_01_752b.JPG</t>
  </si>
  <si>
    <t>BGM_01_756.JPG</t>
  </si>
  <si>
    <t>BGM_01_757.JPG</t>
  </si>
  <si>
    <t>BGM_01_758.JPG</t>
  </si>
  <si>
    <t>BGM_01_759.JPG</t>
  </si>
  <si>
    <t>BGM_01_760.JPG</t>
  </si>
  <si>
    <t>BGM_01_761.JPG</t>
  </si>
  <si>
    <t>BGM_01_762.JPG</t>
  </si>
  <si>
    <t>BGM_01_763.JPG</t>
  </si>
  <si>
    <t>BGM_01_764.JPG</t>
  </si>
  <si>
    <t>BGM_01_765.JPG</t>
  </si>
  <si>
    <t>BGM_01_766.JPG</t>
  </si>
  <si>
    <t>BGM_01_767.JPG</t>
  </si>
  <si>
    <t>BGM_01_768.JPG</t>
  </si>
  <si>
    <t>BGM_01_769.JPG</t>
  </si>
  <si>
    <t>BGM_01_770.JPG</t>
  </si>
  <si>
    <t>BGM_01_771.JPG</t>
  </si>
  <si>
    <t>BGM_01_772.JPG</t>
  </si>
  <si>
    <t>BGM_01_773.JPG</t>
  </si>
  <si>
    <t>BGM_01_774.JPG</t>
  </si>
  <si>
    <t>BGM_01_775.JPG</t>
  </si>
  <si>
    <t>BGM_01_776.JPG</t>
  </si>
  <si>
    <t>BGM_01_777.JPG</t>
  </si>
  <si>
    <t>BGM_01_778.JPG</t>
  </si>
  <si>
    <t>BGM_01_779.JPG</t>
  </si>
  <si>
    <t>BGM_01_780.JPG</t>
  </si>
  <si>
    <t>BGM_01_781.JPG</t>
  </si>
  <si>
    <t>BGM_01_782.JPG</t>
  </si>
  <si>
    <t>BGM_01_783.JPG</t>
  </si>
  <si>
    <t>BGM_01_784.JPG</t>
  </si>
  <si>
    <t>BGM_01_785.JPG</t>
  </si>
  <si>
    <t>BGM_01_786.JPG</t>
  </si>
  <si>
    <t>BGM_01_787.JPG</t>
  </si>
  <si>
    <t>BGM_01_788.JPG</t>
  </si>
  <si>
    <t>BGM_01_789.JPG</t>
  </si>
  <si>
    <t>BGM_01_790.JPG</t>
  </si>
  <si>
    <t>BGM_01_791.JPG</t>
  </si>
  <si>
    <t>BGM_01_792.JPG</t>
  </si>
  <si>
    <t>BGM_01_793.JPG</t>
  </si>
  <si>
    <t>BGM_01_794.JPG</t>
  </si>
  <si>
    <t>BGM_01_795.JPG</t>
  </si>
  <si>
    <t>BGM_01_796.JPG</t>
  </si>
  <si>
    <t>BGM_01_797.JPG</t>
  </si>
  <si>
    <t>BGM_01_798.JPG</t>
  </si>
  <si>
    <t>BGM_01_799.JPG</t>
  </si>
  <si>
    <t>BGM_01_756a.JPG</t>
  </si>
  <si>
    <t>BGM_01_757a.JPG</t>
  </si>
  <si>
    <t>BGM_01_760a.JPG</t>
  </si>
  <si>
    <t>BGM_01_762a.JPG</t>
  </si>
  <si>
    <t>BGM_01_763a.JPG</t>
  </si>
  <si>
    <t>BGM_01_766a.JPG</t>
  </si>
  <si>
    <t>BGM_01_767a.JPG</t>
  </si>
  <si>
    <t>BGM_01_768a.JPG</t>
  </si>
  <si>
    <t>BGM_01_772a.JPG</t>
  </si>
  <si>
    <t>BGM_01_773a.JPG</t>
  </si>
  <si>
    <t>BGM_01_776a.JPG</t>
  </si>
  <si>
    <t>BGM_01_781a.JPG</t>
  </si>
  <si>
    <t>BGM_01_782a.JPG</t>
  </si>
  <si>
    <t>BGM_01_783a.JPG</t>
  </si>
  <si>
    <t>BGM_01_785a.JPG</t>
  </si>
  <si>
    <t>BGM_01_787a.JPG</t>
  </si>
  <si>
    <t>BGM_01_788a.JPG</t>
  </si>
  <si>
    <t>BGM_01_789a.JPG</t>
  </si>
  <si>
    <t>BGM_01_790a.JPG</t>
  </si>
  <si>
    <t>BGM_01_791a.JPG</t>
  </si>
  <si>
    <t>BGM_01_792a.JPG</t>
  </si>
  <si>
    <t>BGM_01_793a.JPG</t>
  </si>
  <si>
    <t>BGM_01_794a.JPG</t>
  </si>
  <si>
    <t>BGM_01_795a.JPG</t>
  </si>
  <si>
    <t>BGM_01_796a.JPG</t>
  </si>
  <si>
    <t>BGM_01_799a.JPG</t>
  </si>
  <si>
    <t>BGM_01_767b.JPG</t>
  </si>
  <si>
    <t>BGM_01_782b.JPG</t>
  </si>
  <si>
    <t>BGM_01_795b.JPG</t>
  </si>
  <si>
    <t>BGM_01_767c.JPG</t>
  </si>
  <si>
    <t>BGM_01_767d.JPG</t>
  </si>
  <si>
    <t>BGM_01_803.JPG</t>
  </si>
  <si>
    <t>BGM_01_804.JPG</t>
  </si>
  <si>
    <t>BGM_01_805.JPG</t>
  </si>
  <si>
    <t>BGM_01_806.JPG</t>
  </si>
  <si>
    <t>BGM_01_807.JPG</t>
  </si>
  <si>
    <t>BGM_01_808.JPG</t>
  </si>
  <si>
    <t>BGM_01_809.JPG</t>
  </si>
  <si>
    <t>BGM_01_810.JPG</t>
  </si>
  <si>
    <t>BGM_01_811.JPG</t>
  </si>
  <si>
    <t>BGM_01_812.JPG</t>
  </si>
  <si>
    <t>BGM_01_813.JPG</t>
  </si>
  <si>
    <t>BGM_01_814.JPG</t>
  </si>
  <si>
    <t>BGM_01_815.JPG</t>
  </si>
  <si>
    <t>BGM_01_816.JPG</t>
  </si>
  <si>
    <t>BGM_01_817.JPG</t>
  </si>
  <si>
    <t>BGM_01_818.JPG</t>
  </si>
  <si>
    <t>BGM_01_819.JPG</t>
  </si>
  <si>
    <t>BGM_01_820.JPG</t>
  </si>
  <si>
    <t>BGM_01_821.JPG</t>
  </si>
  <si>
    <t>BGM_01_822.JPG</t>
  </si>
  <si>
    <t>BGM_01_823.JPG</t>
  </si>
  <si>
    <t>BGM_01_805a.JPG</t>
  </si>
  <si>
    <t>BGM_01_806a.JPG</t>
  </si>
  <si>
    <t>BGM_01_807a.JPG</t>
  </si>
  <si>
    <t>BGM_01_808a.JPG</t>
  </si>
  <si>
    <t>BGM_01_809a.JPG</t>
  </si>
  <si>
    <t>BGM_01_810a.JPG</t>
  </si>
  <si>
    <t>BGM_01_811a.JPG</t>
  </si>
  <si>
    <t>BGM_01_813a.JPG</t>
  </si>
  <si>
    <t>BGM_01_814a.JPG</t>
  </si>
  <si>
    <t>BGM_01_822a.JPG</t>
  </si>
  <si>
    <t>BGM_01_810b.JPG</t>
  </si>
  <si>
    <t>BGM_01_813b.JPG</t>
  </si>
  <si>
    <t>BGM_01_822b.JPG</t>
  </si>
  <si>
    <t>BGM_01_822c.JPG</t>
  </si>
  <si>
    <t>BGM_01_813c.JPG</t>
  </si>
  <si>
    <t>BGM_01_813d.JPG</t>
  </si>
  <si>
    <t>BGM_01_813e.JPG</t>
  </si>
  <si>
    <t>BGM_01_813f.JPG</t>
  </si>
  <si>
    <t>BGM_01_830.JPG</t>
  </si>
  <si>
    <t>BGM_01_834.JPG</t>
  </si>
  <si>
    <t>BGM_01_835.JPG</t>
  </si>
  <si>
    <t>BGM_01_836.JPG</t>
  </si>
  <si>
    <t>BGM_01_837.JPG</t>
  </si>
  <si>
    <t>BGM_01_838.JPG</t>
  </si>
  <si>
    <t>BGM_01_839.JPG</t>
  </si>
  <si>
    <t>BGM_01_835a.JPG</t>
  </si>
  <si>
    <t>BGM_01_836a.JPG</t>
  </si>
  <si>
    <t>BGM_01_838a.JPG</t>
  </si>
  <si>
    <t>BGM_01_835b.JPG</t>
  </si>
  <si>
    <t>BGM_01_835c.JPG</t>
  </si>
  <si>
    <t>BGM_01_835d.JPG</t>
  </si>
  <si>
    <t>BGM_01_863.JPG</t>
  </si>
  <si>
    <t>BGM_01_864.JPG</t>
  </si>
  <si>
    <t>BGM_01_865.JPG</t>
  </si>
  <si>
    <t>BGM_01_866.JPG</t>
  </si>
  <si>
    <t>BGM_01_867.JPG</t>
  </si>
  <si>
    <t>BGM_01_868.JPG</t>
  </si>
  <si>
    <t>BGM_01_869.JPG</t>
  </si>
  <si>
    <t>BGM_01_870.JPG</t>
  </si>
  <si>
    <t>BGM_01_871.JPG</t>
  </si>
  <si>
    <t>BGM_01_872.JPG</t>
  </si>
  <si>
    <t>BGM_01_873.JPG</t>
  </si>
  <si>
    <t>BGM_01_874.JPG</t>
  </si>
  <si>
    <t>BGM_01_875.JPG</t>
  </si>
  <si>
    <t>BGM_01_876.JPG</t>
  </si>
  <si>
    <t>BGM_01_877.JPG</t>
  </si>
  <si>
    <t>BGM_01_878.JPG</t>
  </si>
  <si>
    <t>BGM_01_879.JPG</t>
  </si>
  <si>
    <t>BGM_01_880.JPG</t>
  </si>
  <si>
    <t>BGM_01_881.JPG</t>
  </si>
  <si>
    <t>BGM_01_882.JPG</t>
  </si>
  <si>
    <t>BGM_01_883.JPG</t>
  </si>
  <si>
    <t>BGM_01_863a.JPG</t>
  </si>
  <si>
    <t>BGM_01_864a.JPG</t>
  </si>
  <si>
    <t>BGM_01_866a.JPG</t>
  </si>
  <si>
    <t>BGM_01_867a.JPG</t>
  </si>
  <si>
    <t>BGM_01_869a.JPG</t>
  </si>
  <si>
    <t>BGM_01_870a.JPG</t>
  </si>
  <si>
    <t>BGM_01_871a.JPG</t>
  </si>
  <si>
    <t>BGM_01_872a.JPG</t>
  </si>
  <si>
    <t>BGM_01_873a.JPG</t>
  </si>
  <si>
    <t>BGM_01_874a.JPG</t>
  </si>
  <si>
    <t>BGM_01_876a.JPG</t>
  </si>
  <si>
    <t>BGM_01_881a.JPG</t>
  </si>
  <si>
    <t>BGM_01_883a.JPG</t>
  </si>
  <si>
    <t>BGM_01_874b.JPG</t>
  </si>
  <si>
    <t>BGM_01_881b.JPG</t>
  </si>
  <si>
    <t>BGM_01_883b.JPG</t>
  </si>
  <si>
    <t>BGM_01_883c.JPG</t>
  </si>
  <si>
    <t>BGM_01_883d.JPG</t>
  </si>
  <si>
    <t>BGM_01_883e.JPG</t>
  </si>
  <si>
    <t>BGM_01_885.JPG</t>
  </si>
  <si>
    <t>BGM_01_886.JPG</t>
  </si>
  <si>
    <t>BGM_01_887.JPG</t>
  </si>
  <si>
    <t>BGM_01_888.JPG</t>
  </si>
  <si>
    <t>BGM_01_889.JPG</t>
  </si>
  <si>
    <t>BGM_01_891.JPG</t>
  </si>
  <si>
    <t>BGM_01_892.JPG</t>
  </si>
  <si>
    <t>BGM_01_893.JPG</t>
  </si>
  <si>
    <t>BGM_01_894.JPG</t>
  </si>
  <si>
    <t>BGM_01_895.JPG</t>
  </si>
  <si>
    <t>BGM_01_896.JPG</t>
  </si>
  <si>
    <t>BGM_01_897.JPG</t>
  </si>
  <si>
    <t>BGM_01_898.JPG</t>
  </si>
  <si>
    <t>BGM_01_899.JPG</t>
  </si>
  <si>
    <t>BGM_01_900.JPG</t>
  </si>
  <si>
    <t>BGM_01_885a.JPG</t>
  </si>
  <si>
    <t>BGM_01_892a.JPG</t>
  </si>
  <si>
    <t>BGM_01_894a.JPG</t>
  </si>
  <si>
    <t>BGM_01_895a.JPG</t>
  </si>
  <si>
    <t>BGM_01_896a.JPG</t>
  </si>
  <si>
    <t>BGM_01_897a.JPG</t>
  </si>
  <si>
    <t>BGM_01_898a.JPG</t>
  </si>
  <si>
    <t>BGM_01_885b.JPG</t>
  </si>
  <si>
    <t>BGM_01_897b.JPG</t>
  </si>
  <si>
    <t>BGM_01_898b.JPG</t>
  </si>
  <si>
    <t>BGM_01_901.JPG</t>
  </si>
  <si>
    <t>BGM_01_902.JPG</t>
  </si>
  <si>
    <t>BGM_01_903.JPG</t>
  </si>
  <si>
    <t>BGM_01_904.JPG</t>
  </si>
  <si>
    <t>BGM_01_905.JPG</t>
  </si>
  <si>
    <t>BGM_01_906.JPG</t>
  </si>
  <si>
    <t>BGM_01_907.JPG</t>
  </si>
  <si>
    <t>BGM_01_908.JPG</t>
  </si>
  <si>
    <t>BGM_01_909.JPG</t>
  </si>
  <si>
    <t>BGM_01_910.JPG</t>
  </si>
  <si>
    <t>BGM_01_911.JPG</t>
  </si>
  <si>
    <t>BGM_01_912.JPG</t>
  </si>
  <si>
    <t>BGM_01_913.JPG</t>
  </si>
  <si>
    <t>BGM_01_914.JPG</t>
  </si>
  <si>
    <t>BGM_01_915.JPG</t>
  </si>
  <si>
    <t>BGM_01_916.JPG</t>
  </si>
  <si>
    <t>BGM_01_917.JPG</t>
  </si>
  <si>
    <t>BGM_01_905a.JPG</t>
  </si>
  <si>
    <t>BGM_01_908a.JPG</t>
  </si>
  <si>
    <t>BGM_01_911a.JPG</t>
  </si>
  <si>
    <t>BGM_01_912a.JPG</t>
  </si>
  <si>
    <t>BGM_01_913a.JPG</t>
  </si>
  <si>
    <t>BGM_01_915a.JPG</t>
  </si>
  <si>
    <t>BGM_01_916a.JPG</t>
  </si>
  <si>
    <t>BGM_01_917a.JPG</t>
  </si>
  <si>
    <t>BGM_01_919.JPG</t>
  </si>
  <si>
    <t>BGM_01_920.JPG</t>
  </si>
  <si>
    <t>BGM_01_921.JPG</t>
  </si>
  <si>
    <t>BGM_01_922.JPG</t>
  </si>
  <si>
    <t>BGM_01_923.JPG</t>
  </si>
  <si>
    <t>BGM_01_924.JPG</t>
  </si>
  <si>
    <t>BGM_01_925.JPG</t>
  </si>
  <si>
    <t>BGM_01_926.JPG</t>
  </si>
  <si>
    <t>BGM_01_927.JPG</t>
  </si>
  <si>
    <t>BGM_01_928.JPG</t>
  </si>
  <si>
    <t>BGM_01_929.JPG</t>
  </si>
  <si>
    <t>BGM_01_930.JPG</t>
  </si>
  <si>
    <t>BGM_01_931.JPG</t>
  </si>
  <si>
    <t>BGM_01_932.JPG</t>
  </si>
  <si>
    <t>BGM_01_920a.JPG</t>
  </si>
  <si>
    <t>BGM_01_923a.JPG</t>
  </si>
  <si>
    <t>BGM_01_924a.JPG</t>
  </si>
  <si>
    <t>BGM_01_927a.JPG</t>
  </si>
  <si>
    <t>BGM_01_928a.JPG</t>
  </si>
  <si>
    <t>BGM_01_929a.JPG</t>
  </si>
  <si>
    <t>BGM_01_931a.JPG</t>
  </si>
  <si>
    <t>BGM_01_932a.JPG</t>
  </si>
  <si>
    <t>BGM_01_920b.JPG</t>
  </si>
  <si>
    <t>BGM_01_923b.JPG</t>
  </si>
  <si>
    <t>BGM_01_928b.JPG</t>
  </si>
  <si>
    <t>BGM_01_923c.JPG</t>
  </si>
  <si>
    <t>BGM_01_934.JPG</t>
  </si>
  <si>
    <t>BGM_01_934a.JPG</t>
  </si>
  <si>
    <t>BGM_01_934b.JPG</t>
  </si>
  <si>
    <t>BGM_01_934c.JPG</t>
  </si>
  <si>
    <t>BGM_01_946.JPG</t>
  </si>
  <si>
    <t>BGM_01_947.JPG</t>
  </si>
  <si>
    <t>BGM_01_948.JPG</t>
  </si>
  <si>
    <t>BGM_01_946a.JPG</t>
  </si>
  <si>
    <t>BGM_01_946b.JPG</t>
  </si>
  <si>
    <t>BGM_01_950.JPG</t>
  </si>
  <si>
    <t>BGM_01_951.JPG</t>
  </si>
  <si>
    <t>BGM_01_952.JPG</t>
  </si>
  <si>
    <t>BGM_01_953.JPG</t>
  </si>
  <si>
    <t>BGM_01_954.JPG</t>
  </si>
  <si>
    <t>BGM_01_955.JPG</t>
  </si>
  <si>
    <t>BGM_01_956.JPG</t>
  </si>
  <si>
    <t>BGM_01_957.JPG</t>
  </si>
  <si>
    <t>BGM_01_958.JPG</t>
  </si>
  <si>
    <t>BGM_01_959.JPG</t>
  </si>
  <si>
    <t>BGM_01_960.JPG</t>
  </si>
  <si>
    <t>BGM_01_961.JPG</t>
  </si>
  <si>
    <t>BGM_01_962.JPG</t>
  </si>
  <si>
    <t>BGM_01_951a.JPG</t>
  </si>
  <si>
    <t>BGM_01_952a.JPG</t>
  </si>
  <si>
    <t>BGM_01_955a.JPG</t>
  </si>
  <si>
    <t>BGM_01_958a.JPG</t>
  </si>
  <si>
    <t>BGM_01_962a.JPG</t>
  </si>
  <si>
    <t>BGM_01_958b.JPG</t>
  </si>
  <si>
    <t>BGM_01_984.JPG</t>
  </si>
  <si>
    <t>BGM_01_985.JPG</t>
  </si>
  <si>
    <t>BGM_01_986.JPG</t>
  </si>
  <si>
    <t>BGM_01_987.JPG</t>
  </si>
  <si>
    <t>BGM_01_984a.JPG</t>
  </si>
  <si>
    <t>BGM_01_986a.JPG</t>
  </si>
  <si>
    <t>BGM_01_987a.JPG</t>
  </si>
  <si>
    <t>BGM_00_760.pdf</t>
  </si>
  <si>
    <t>Youtube_SiLPa3BZDtk</t>
  </si>
  <si>
    <t>Youtube_jU5a5-Abyz4</t>
  </si>
  <si>
    <t>Youtube_wELRMpUtH1c</t>
  </si>
  <si>
    <t>Youtube_pO4ZVAn07l0</t>
  </si>
  <si>
    <t>Youtube_RThQfTbvm5Y</t>
  </si>
  <si>
    <t>Youtube_pkLKeO4LbNY</t>
  </si>
  <si>
    <t>Youtube_xIOflj3ehAg</t>
  </si>
  <si>
    <t>Youtube_s7JyrGTR2zI</t>
  </si>
  <si>
    <t>Youtube_pUMwC4_dpi4</t>
  </si>
  <si>
    <t>Youtube_pnH7zl0ebP8</t>
  </si>
  <si>
    <t>Youtube_D0aTOWJYSJg</t>
  </si>
  <si>
    <t>Youtube_QX-N4sRbiJ8</t>
  </si>
  <si>
    <t>Youtube_wiAL5IdO2Fs</t>
  </si>
  <si>
    <t>Youtube_21z_y_sgMEg</t>
  </si>
  <si>
    <t>Youtube_rA65BQA-MyQ</t>
  </si>
  <si>
    <t>Youtube_-GESVMAqqOQ</t>
  </si>
  <si>
    <t>BGM_00_791.JPG</t>
  </si>
  <si>
    <t>BGM_00_792.JPG</t>
  </si>
  <si>
    <t>BGM_00_793.JPG</t>
  </si>
  <si>
    <t>BGM_00_794.JPG</t>
  </si>
  <si>
    <t>BGM_00_795.JPG</t>
  </si>
  <si>
    <t>BGM_00_796.JPG</t>
  </si>
  <si>
    <t>BGM_00_797.JPG</t>
  </si>
  <si>
    <t>BGM_00_798.JPG</t>
  </si>
  <si>
    <t>BGM_00_799.JPG</t>
  </si>
  <si>
    <t>BGM_00_800.JPG</t>
  </si>
  <si>
    <t>BGM_00_801.JPG</t>
  </si>
  <si>
    <t>BGM_00_802.JPG</t>
  </si>
  <si>
    <t>BGM_00_803.JPG</t>
  </si>
  <si>
    <t>BGM_00_804.JPG</t>
  </si>
  <si>
    <t>BGM_00_805.JPG</t>
  </si>
  <si>
    <t>BGM_00_806.JPG</t>
  </si>
  <si>
    <t>BGM_00_807.JPG</t>
  </si>
  <si>
    <t>BGM_00_808.JPG</t>
  </si>
  <si>
    <t>BGM_00_809.JPG</t>
  </si>
  <si>
    <t>BGM_00_810.JPG</t>
  </si>
  <si>
    <t>BGM_00_812.JPG</t>
  </si>
  <si>
    <t>BGM_00_813.JPG</t>
  </si>
  <si>
    <t>BGM_00_811.JPG</t>
  </si>
  <si>
    <t>3D-modell_model-for-a-press-mould-9159928b3dc743a5adede732a99cc26e</t>
  </si>
  <si>
    <t>BGM_00_814.JPG</t>
  </si>
  <si>
    <t>BGM_00_815.JPG</t>
  </si>
  <si>
    <t>BGM_00_816.JPG</t>
  </si>
  <si>
    <t>BGM_00_817.JPG</t>
  </si>
  <si>
    <t>BGM_00_818.JPG</t>
  </si>
  <si>
    <t>BGM_00_819.JPG</t>
  </si>
  <si>
    <t>BGM_00_820.JPG</t>
  </si>
  <si>
    <t>BGM_00_821.JPG</t>
  </si>
  <si>
    <t>BGM_00_815a.JPG</t>
  </si>
  <si>
    <t>BGM_00_815b.JPG</t>
  </si>
  <si>
    <t>3D-modell_regalinsax-8e197cc2189348cc83590c4c15ed8b7b</t>
  </si>
  <si>
    <t>Funktion_Youtube_t2HcmktOHpk</t>
  </si>
  <si>
    <t>BGM_00_822.JPG</t>
  </si>
  <si>
    <t>BGM_00_823.JPG</t>
  </si>
  <si>
    <t>BGM_00_824.JPG</t>
  </si>
  <si>
    <t>BGM_00_825.JPG</t>
  </si>
  <si>
    <t>BGM_00_826.JPG</t>
  </si>
  <si>
    <t>BGM_00_827.JPG</t>
  </si>
  <si>
    <t>BGM_00_828.JPG</t>
  </si>
  <si>
    <t>BGM_00_829.JPG</t>
  </si>
  <si>
    <t>BGM_00_830.JPG</t>
  </si>
  <si>
    <t>BGM_00_831.JPG</t>
  </si>
  <si>
    <t>BGM_00_832.JPG</t>
  </si>
  <si>
    <t>BGM_00_833.JPG</t>
  </si>
  <si>
    <t>BGM_00_834.JPG</t>
  </si>
  <si>
    <t>BGM_00_835.JPG</t>
  </si>
  <si>
    <t>BGM_00_836.JPG</t>
  </si>
  <si>
    <t>BGM_00_837.JPG</t>
  </si>
  <si>
    <t>BGM_00_838.JPG</t>
  </si>
  <si>
    <t>BGM_00_839.JPG</t>
  </si>
  <si>
    <t>BGM_00_840.JPG</t>
  </si>
  <si>
    <t>BGM_00_841.JPG</t>
  </si>
  <si>
    <t>BGM_00_842.JPG</t>
  </si>
  <si>
    <t>BGM_00_843.JPG</t>
  </si>
  <si>
    <t>BGM_00_844.JPG</t>
  </si>
  <si>
    <t>BGM_00_845.JPG</t>
  </si>
  <si>
    <t>BGM_00_831a.JPG</t>
  </si>
  <si>
    <t>BGM_00_870.JPG</t>
  </si>
  <si>
    <t>BGM_00_871.JPG</t>
  </si>
  <si>
    <t>BGM_00_872.JPG</t>
  </si>
  <si>
    <t>BGM_00_873.JPG</t>
  </si>
  <si>
    <t>BGM_00_874.JPG</t>
  </si>
  <si>
    <t>BGM_00_875.JPG</t>
  </si>
  <si>
    <t>BGM_00_876.JPG</t>
  </si>
  <si>
    <t>BGM_00_877.JPG</t>
  </si>
  <si>
    <t>BGM_00_878.JPG</t>
  </si>
  <si>
    <t>BGM_00_879.JPG</t>
  </si>
  <si>
    <t>BGM_00_880.JPG</t>
  </si>
  <si>
    <t>BGM_00_891.JPG</t>
  </si>
  <si>
    <t>BGM_00_892.JPG</t>
  </si>
  <si>
    <t>BGM_00_893.JPG</t>
  </si>
  <si>
    <t>BGM_00_894.JPG</t>
  </si>
  <si>
    <t>BGM_00_895.JPG</t>
  </si>
  <si>
    <t>BGM_00_896.JPG</t>
  </si>
  <si>
    <t>BGM_00_897.JPG</t>
  </si>
  <si>
    <t>BGM_00_898.JPG</t>
  </si>
  <si>
    <t>BGM_00_899.JPG</t>
  </si>
  <si>
    <t>BGM_00_900.JPG</t>
  </si>
  <si>
    <t>BGM_00_901.JPG</t>
  </si>
  <si>
    <t>BGM_00_902.JPG</t>
  </si>
  <si>
    <t>BGM_00_903.JPG</t>
  </si>
  <si>
    <t>BGM_00_904.JPG</t>
  </si>
  <si>
    <t>BGM_00_905.JPG</t>
  </si>
  <si>
    <t>BGM_00_906.JPG</t>
  </si>
  <si>
    <t>BGM_00_915.JPG</t>
  </si>
  <si>
    <t>BGM_00_916.JPG</t>
  </si>
  <si>
    <t>BGM_01_050.JPG</t>
  </si>
  <si>
    <t>BGM_01_051.JPG</t>
  </si>
  <si>
    <t>BGM_01_052.JPG</t>
  </si>
  <si>
    <t>BGM_01_053.JPG</t>
  </si>
  <si>
    <t>BGM_01_054.JPG</t>
  </si>
  <si>
    <t>BGM_01_055.JPG</t>
  </si>
  <si>
    <t>BGM_01_056.JPG</t>
  </si>
  <si>
    <t>BGM_01_057.JPG</t>
  </si>
  <si>
    <t>BGM_01_058.JPG</t>
  </si>
  <si>
    <t>BGM_01_862.JPG</t>
  </si>
  <si>
    <t>BGM_01_055a.JPG</t>
  </si>
  <si>
    <t>BGM_01_055b.JPG</t>
  </si>
  <si>
    <t>BGM_01_055c.JPG</t>
  </si>
  <si>
    <t>BGM_01_366.JPG</t>
  </si>
  <si>
    <t>BGM_00_772.JPG</t>
  </si>
  <si>
    <t>BGM_00_773.JPG</t>
  </si>
  <si>
    <t>BGM_01_037.JPG</t>
  </si>
  <si>
    <t>BGM_01_038.JPG</t>
  </si>
  <si>
    <t>BGM_01_039.JPG</t>
  </si>
  <si>
    <t>BGM_01_040.JPG</t>
  </si>
  <si>
    <t>BGM_01_041.JPG</t>
  </si>
  <si>
    <t>BGM_01_074.JPG</t>
  </si>
  <si>
    <t>BGM_01_121.JPG</t>
  </si>
  <si>
    <t>BGM_01_122.JPG</t>
  </si>
  <si>
    <t>BGM_01_123.JPG</t>
  </si>
  <si>
    <t>BGM_01_124.JPG</t>
  </si>
  <si>
    <t>BGM_01_122a.JPG</t>
  </si>
  <si>
    <t>BGM_01_125.pdf</t>
  </si>
  <si>
    <t>BGM_01_126.pdf</t>
  </si>
  <si>
    <t>BGM_01_127.pdf</t>
  </si>
  <si>
    <t>BGM_01_128.pdf</t>
  </si>
  <si>
    <t>BGM_01_129.mp3</t>
  </si>
  <si>
    <t>BGM_01_130.mp3</t>
  </si>
  <si>
    <t>BGM_01_131.pdf</t>
  </si>
  <si>
    <t>BGM_01_132.pdf</t>
  </si>
  <si>
    <t>BGM_01_133.pdf</t>
  </si>
  <si>
    <t>BGM_01_134.pdf</t>
  </si>
  <si>
    <t>BGM_01_135.pdf</t>
  </si>
  <si>
    <t>BGM_01_136.pdf</t>
  </si>
  <si>
    <t>BGM_01_137.pdf</t>
  </si>
  <si>
    <t>BGM_01_138.pdf</t>
  </si>
  <si>
    <t>BGM_01_139.pdf</t>
  </si>
  <si>
    <t>BGM_01_140.pdf</t>
  </si>
  <si>
    <t>BGM_01_141.pdf</t>
  </si>
  <si>
    <t>BGM_01_142.pdf</t>
  </si>
  <si>
    <t>BGM_01_143.pdf</t>
  </si>
  <si>
    <t>BGM_01_144.pdf</t>
  </si>
  <si>
    <t>BGM_01_145.pdf</t>
  </si>
  <si>
    <t>BGM_01_146.pdf</t>
  </si>
  <si>
    <t>BGM_01_147.pdf</t>
  </si>
  <si>
    <t>BGM_01_148.pdf</t>
  </si>
  <si>
    <t>BGM_01_149.pdf</t>
  </si>
  <si>
    <t>BGM_01_150.JPG</t>
  </si>
  <si>
    <t>BGM_01_150a.JPG</t>
  </si>
  <si>
    <t>BGM_01_151.pdf</t>
  </si>
  <si>
    <t>BGM_01_152.pdf</t>
  </si>
  <si>
    <t>BGM_01_153.pdf</t>
  </si>
  <si>
    <t>BGM_01_154.pdf</t>
  </si>
  <si>
    <t>BGM_01_155.pdf</t>
  </si>
  <si>
    <t>BGM_01_156.pdf</t>
  </si>
  <si>
    <t>BGM_01_157.pdf</t>
  </si>
  <si>
    <t>BGM_01_158.pdf</t>
  </si>
  <si>
    <t>BGM_01_159.pdf</t>
  </si>
  <si>
    <t>BGM_01_160.pdf</t>
  </si>
  <si>
    <t>BGM_01_161.pdf</t>
  </si>
  <si>
    <t>BGM_01_162.pdf</t>
  </si>
  <si>
    <t>BGM_01_163.pdf</t>
  </si>
  <si>
    <t>BGM_01_164.pdf</t>
  </si>
  <si>
    <t>BGM_01_165.pdf</t>
  </si>
  <si>
    <t>BGM_01_166.pdf</t>
  </si>
  <si>
    <t>BGM_01_167.pdf</t>
  </si>
  <si>
    <t>BGM_01_168.pdf</t>
  </si>
  <si>
    <t>BGM_01_169.pdf</t>
  </si>
  <si>
    <t>BGM_01_170.pdf</t>
  </si>
  <si>
    <t>BGM_01_194.pdf</t>
  </si>
  <si>
    <t>BGM_01_199.JPG</t>
  </si>
  <si>
    <t>BGM_01_256.pdf</t>
  </si>
  <si>
    <t>BGM_01_482.pdf</t>
  </si>
  <si>
    <t>BGM_01_511.pdf</t>
  </si>
  <si>
    <t>BGM_01_567.JPG</t>
  </si>
  <si>
    <t>BGM_01_570.pdf</t>
  </si>
  <si>
    <t>BGM_01_571.pdf</t>
  </si>
  <si>
    <t>BGM_01_730.pdf</t>
  </si>
  <si>
    <t>BGM_01_731.pdf</t>
  </si>
  <si>
    <t>BGM_01_733.pdf</t>
  </si>
  <si>
    <t>BGM_01_734.pdf</t>
  </si>
  <si>
    <t>BGM_01_755.pdf</t>
  </si>
  <si>
    <t>BGM_01_800.pdf</t>
  </si>
  <si>
    <t>BGM_01_842.pdf</t>
  </si>
  <si>
    <t>BGM_01_890.JPG</t>
  </si>
  <si>
    <t>BGM_01_918a.JPG</t>
  </si>
  <si>
    <t>BGM_01_918b.JPG</t>
  </si>
  <si>
    <t>BGM_01_918c.JPG</t>
  </si>
  <si>
    <t>BGM_01_933.pdf</t>
  </si>
  <si>
    <t>BGM_01_949.pdf</t>
  </si>
  <si>
    <t>BGM_01_983.pdf</t>
  </si>
  <si>
    <t>The Swedish manual glass industry: Decline and attempts at restructuring from the 1960s, kapitel 3 i boken "New perspectives on Swedish economic history - Institutions, Infrastructure and Finance", redaktörer Fellman S.,  Ottosson J.</t>
  </si>
  <si>
    <t>Springer, ISBN 9783031680410</t>
  </si>
  <si>
    <t>BGM_02_021.pdf</t>
  </si>
  <si>
    <t>Skickades till oss i januari 2025 från Olle Krantz.</t>
  </si>
  <si>
    <t>Glass in architecture</t>
  </si>
  <si>
    <t>Detta är en skriftserie som ges ut av Pilkingtons. Stränt taget är det fotoböcker som visar hur glas kan användas i byggnader med smärre nooter om själva byggnaden</t>
  </si>
  <si>
    <t>BGM_02_023.pdf</t>
  </si>
  <si>
    <t>I juli månad 2024 var - bland andra - Agneta Kristiansson från Pilkingons i Halmstad på besök i museet. Precis före jul skickade hon ett tackbrev och fyra böcker.</t>
  </si>
  <si>
    <t>BGM_02_024.pdf</t>
  </si>
  <si>
    <t>BGM_02_025.pdf</t>
  </si>
  <si>
    <t>Bygga med glas</t>
  </si>
  <si>
    <t>Carlson P.-O.</t>
  </si>
  <si>
    <t xml:space="preserve">Glasbranschföreningen presenterar detta som en handbok, ISBN 9163176807 </t>
  </si>
  <si>
    <t>BGM_02_026.pdf</t>
  </si>
  <si>
    <t>Växjöbladet-Kronobergaren_2025-01-03</t>
  </si>
  <si>
    <t>BGM_02_022.pdf</t>
  </si>
  <si>
    <t>Fem tidningsartiklar som tillsammans beskriver en viktig del av utvecklingen för orten Kosta och företaget Kosta/KostaBoda från mitten av 1980-talet och fram till mitten av 2020-talet.</t>
  </si>
  <si>
    <t xml:space="preserve">Fransson M. på Dagens Nyheter samt Zaar L. på Smålandsposten. </t>
  </si>
  <si>
    <t>Dagens Nyheter och Smålandsposten.</t>
  </si>
  <si>
    <t>BGM_02_027.pdf</t>
  </si>
  <si>
    <t>Filen innehåller bara länkar till tidningsartiklarna.</t>
  </si>
  <si>
    <t>Tekniska museets årsbok Daedalus,  ISBN 91-7616-030-0, ISSN 0070-2528</t>
  </si>
  <si>
    <t>Svensk manuell glastillverkning. Teknik, organisation och terminologi i historiskt perspektiv.</t>
  </si>
  <si>
    <t>Krantz, O.</t>
  </si>
  <si>
    <t>Fristående artikel från enheten för ekonomisk historia, Umeå universitet</t>
  </si>
  <si>
    <t>BGM_02_028.pdf</t>
  </si>
  <si>
    <t>Svensk konstindustri: En ekonomisk-historisk nullitet?</t>
  </si>
  <si>
    <t>BGM_02_029.pdf</t>
  </si>
  <si>
    <t>Fynden i centrum - Keramik, glas och metall från Uppåkra, speciellt artikeln "Glass from Uppåkra: A preliminary study of finds and problems"</t>
  </si>
  <si>
    <t>Dahlström H.,  Ramstedt E.,  Räf E.,  Stilborg O.,  Paulsson J.,  Branca A.,  Helgesson B.,  Tegnér M.,  Stjernquist B.,  Silvegren U.,  Bergqvist J.,  Arrhenius B.,  Watt M.,  Callmer J.,  Capelle T.,  Gustin I.,  Staecker J.,  Anglert M.,  Huttu J.,   Redaktör: Hårdh, B.</t>
  </si>
  <si>
    <t xml:space="preserve">Acta Archaeologica Lundensia volym 30, Almqvist &amp; Wiksell, ISBN 9122018557 </t>
  </si>
  <si>
    <t>BGM_02_030.pdf</t>
  </si>
  <si>
    <t>Glass-working in "Sweden" in prehistoric times</t>
  </si>
  <si>
    <t>BGM_02_031.pdf</t>
  </si>
  <si>
    <t>"Giftets värde: Apotekens förståelse av opium i Sverige 1870-1925"</t>
  </si>
  <si>
    <t>Daniel Berg</t>
  </si>
  <si>
    <t>Makadam förlag, ISBN 9789170617393</t>
  </si>
  <si>
    <t>BGM_02_032.pdf</t>
  </si>
  <si>
    <t xml:space="preserve"> Filosofie doktorsavhandling i Ekonomisk historia, Stockholms universitet. Innehåller bland annat en del om arsenikstadgan och om importen av arsenik för att tillfresställa glasbrukens behov.</t>
  </si>
  <si>
    <t>Lampkupa med sandblästrad dekor i form av stiliserade blom- och bladrankor, litet akantus över det hela…</t>
  </si>
  <si>
    <t>Formblåst maskinellt eller manuellt, sandblästrad dekor.</t>
  </si>
  <si>
    <t>BGM_02_033.JPG</t>
  </si>
  <si>
    <t xml:space="preserve">Vas med dels målad och dels applicerad dokor. Överst en 2.5 cm bred grön, handmålad, bård i såväl över- ocm nederkant med ett band av små silverfärgade pärlor. Mellan pärlraderna påklistrade slipade glasdekorer, varannan rund briljantslipad, varannan lövformad. Under denna en enkel rad med påklistrade kvadrater 1*1 cm, spegelglas och transparent ljusgrönt glas. Därunder ett diagonalmönster med påklistrade glaskvadrater, växelvis spegelglas och transparent ljusgrönt. Underst, återigen, en rak bård med växelvis spegelglasrutor 1*1 cm och grönt glas, 1*1 cm. Skarvarna mellan rutorna fyllda med vad som förefaller vara gips.  </t>
  </si>
  <si>
    <t>Formblåst, manuellt eller maskinellt. Efteråt dels målad och dels försedd med påklistrad dekor av pärlbnad, slipat glas och planglas, det senare dels spegelglas och dels transparent ljusgrönt. Slutligen har skarvarna mellan planglasbitarna fyllts med vad som förefaller vara gips.</t>
  </si>
  <si>
    <t>BGM_02_034.JPG</t>
  </si>
  <si>
    <t xml:space="preserve">Vasen ger intryck av att kunna komma från Indiska Magasinet eller någon liknande butik. </t>
  </si>
  <si>
    <t>Souvenirvas med ovalt tvärsnitt, rödbetsad med graverad dekor, motiv Kisa Kyrka.</t>
  </si>
  <si>
    <t>Maskingjord, graverad dekor.</t>
  </si>
  <si>
    <t>BGM_02_035.JPG</t>
  </si>
  <si>
    <t>Närbild på gravyren och den graverade texten. Liknande objekt är BGM_01_080, 01_192, 01_193, 01_203, 01_217, 01_751, 01_752, 01_873, 01_874, 01_892, 01_897, 01_898, 02_035</t>
  </si>
  <si>
    <t>BGM_02_035a.JPG</t>
  </si>
  <si>
    <t>Vas(?) i klarglas. Ett yttre "skal" med två "bubblor" i. Skarv mellan "skal" och "bubblor".</t>
  </si>
  <si>
    <t>Sannolikt maskingjord i två delar som smälts samman.</t>
  </si>
  <si>
    <t>BGM_02_036.JPG</t>
  </si>
  <si>
    <t>Punschmugg, optikblåst med guillocherad dekor.</t>
  </si>
  <si>
    <t>Formblåst, optik, påklippt hänkel, Guillocherad dekor</t>
  </si>
  <si>
    <t>BGM_02_037.JPG</t>
  </si>
  <si>
    <t>Detaljbild på målningen. Liknande objekt är BGM_01_080, 01_192, 01_193, 01_203, 01_217, 01_751, 01_752, 01_873, 01_874, 01_892, 01_897, 01_898, 02_035</t>
  </si>
  <si>
    <t>Detaljbild på gravyren och den graverade texten. Liknande objekt är BGM_01_080, 01_192, 01_193, 01_203, 01_217, 01_751, 01_752, 01_873, 01_874, 01_892, 01_897, 01_898, 02_035</t>
  </si>
  <si>
    <t>Detaljbild på etsningen. Liknande objekt är BGM_01_080, 01_192, 01_193, 01_203, 01_217, 01_751, 01_752, 01_873, 01_874, 01_892, 01_897, 01_898, 02_035</t>
  </si>
  <si>
    <t>Detaljbild på etsningen, på den graverade texten och på etiketten. Liknande objekt är BGM_01_080, 01_192, 01_193, 01_203, 01_217, 01_751, 01_752, 01_873, 01_874, 01_892, 01_897, 01_898, 02_035</t>
  </si>
  <si>
    <t>Detaljbild på dekoren. Liknande objekt är BGM_01_080, 01_192, 01_193, 01_203, 01_217, 01_751, 01_752, 01_873, 01_874, 01_892, 01_897, 01_898, 02_035</t>
  </si>
  <si>
    <t>Detaljbilder på blomdekoren och etiketten.  Liknande objekt är BGM_01_080, 01_192, 01_193, 01_203, 01_217, 01_751, 01_752, 01_873, 01_874, 01_892, 01_897, 01_898, 02_035</t>
  </si>
  <si>
    <t>Detaljbilder på dekoren och etiketten.  Liknande objekt är BGM_01_080, 01_192, 01_193, 01_203, 01_217, 01_751, 01_752, 01_873, 01_874, 01_892, 01_897, 01_898, 02_035</t>
  </si>
  <si>
    <t xml:space="preserve"> Liknande objekt är BGM_01_080, 01_192, 01_193, 01_203, 01_217, 01_751, 01_752, 01_873, 01_874, 01_892, 01_897, 01_898, 02_035</t>
  </si>
  <si>
    <t>Detaljbild på dekoren.  Liknande objekt är BGM_01_080, 01_192, 01_193, 01_203, 01_217, 01_751, 01_752, 01_873, 01_874, 01_892, 01_897, 01_898, 02_035</t>
  </si>
  <si>
    <t>Jämför med BGM_01_080, detaljbild på dekoren.  Liknande objekt är BGM_01_080, 01_192, 01_193, 01_203, 01_217, 01_751, 01_752, 01_873, 01_874, 01_892, 01_897, 01_898, 02_035</t>
  </si>
  <si>
    <t>Fotogenlampa med stor behållare i senapsbrunt glas, slarvigt lagad med gips, samt både inre och yttre lampglas. Brännare för bred veke, rullad till en cylinder.</t>
  </si>
  <si>
    <t>Behållaren formblåst i tvådelad form, yttre lampglaset formblåst med rak optik.</t>
  </si>
  <si>
    <t>BGM_02_038.JPG</t>
  </si>
  <si>
    <t>Behållaren (BGM_02_023a) har kvadratisk bottenyta 95*95 mm och är 135 mm hög till brännarens nederkant. Det inre lampglaset (BGM_02_038b) har 53 mm diameter i nederdelen, 34 mm i övre änden och är 260 mm högt. Det yttre lampglaset (BGM_02_038c) har diametern 155 mm och är 135 mm högt med slipad nederkant. Se bilder här.</t>
  </si>
  <si>
    <t>BGM_02_038a.JPG</t>
  </si>
  <si>
    <t>BGM_02_038b.JPG</t>
  </si>
  <si>
    <t>BGM_02_038c.JPG</t>
  </si>
  <si>
    <t xml:space="preserve">Prydnadsglas, möjligen en vas, i form av en knäppt damsko med blockklack. Pressad i tvådelad form. </t>
  </si>
  <si>
    <t>Djupt pressad (80-100 mm) med en slät men konad stämpel, djupt nog för att kunna fungera som en vas.</t>
  </si>
  <si>
    <t>BGM_02_039.JPG</t>
  </si>
  <si>
    <t>Prydnadsglas i form av en svan. Kanske använd som t ex karamellskål eller liknande.</t>
  </si>
  <si>
    <t>Handformad på frihand i ett stycke.</t>
  </si>
  <si>
    <t>BGM_02_040.JPG</t>
  </si>
  <si>
    <t>Växjöbladet-Kronobergaren_2025-03-28</t>
  </si>
  <si>
    <t>BGM_02_041.pdf</t>
  </si>
  <si>
    <t>Cona</t>
  </si>
  <si>
    <t>Kaffebryggare, perkolator av "Don-Pedro"typ. Eldfast glas.</t>
  </si>
  <si>
    <t>Abram Games 1962</t>
  </si>
  <si>
    <t>Okänt, tillverkades fortfarande under sent 1990-tal.</t>
  </si>
  <si>
    <t xml:space="preserve">Enligt British Museum formblåstes dessa. </t>
  </si>
  <si>
    <t>BGM_02_042.JPG</t>
  </si>
  <si>
    <t>150 (övre delen)</t>
  </si>
  <si>
    <t>210 (över handtaget)</t>
  </si>
  <si>
    <t>Tunnformat dricksglas, vattenglas(?), med svart fot och pantograferad dekor.</t>
  </si>
  <si>
    <t>Formblåst, påklippt fot, pantograferad dekor</t>
  </si>
  <si>
    <t>BGM_02_043.JPG</t>
  </si>
  <si>
    <t xml:space="preserve">Grogglas med pantograferad dekor </t>
  </si>
  <si>
    <t>Okänt, men glas med motsvarande dekor har gjorts vid Åfors.</t>
  </si>
  <si>
    <t>BGM_02_044.JPG</t>
  </si>
  <si>
    <t>Samma mönster återfinns på glasen BGM_00_983 och 00_994. Detaljbild vid glas 983.</t>
  </si>
  <si>
    <t>Glimma</t>
  </si>
  <si>
    <t>Rakt glas, grogglas(?), cocktailglas(?), souvenirglas med mattetsad dekor "Bäckaskogs slott". Etikettmärkt "Glimma"</t>
  </si>
  <si>
    <t>Glimma, etikettmärkt</t>
  </si>
  <si>
    <t>Munblåst, mattetsad dekor.</t>
  </si>
  <si>
    <t>BGM_02_045.JPG</t>
  </si>
  <si>
    <t>Påfallande rakt glas, smalt och högt. Passar för en drink serverad med sugrör eller något liknande. Flera bilder på dekoren och på etiketten.</t>
  </si>
  <si>
    <t>BGM_02_045a.JPG</t>
  </si>
  <si>
    <t>BGM_02_045b.JPG</t>
  </si>
  <si>
    <t>BGM_02_045c.JPG</t>
  </si>
  <si>
    <t>BGM_02_045d.JPG</t>
  </si>
  <si>
    <t>"Pissebarometer" eller "åskflaska"</t>
  </si>
  <si>
    <t>Bruksglas, en enkel barometer av en grundtyp som använts sedan urminnes tid. Kroppen i svagt blåfärgat glas, pipen i klarglas.</t>
  </si>
  <si>
    <t>Skruf var kända för sina pissebarometrar men det innebär inte att denna kommer därifrån.</t>
  </si>
  <si>
    <t>Formblåst, pipen påklippt.</t>
  </si>
  <si>
    <t>BGM_02_046.JPG</t>
  </si>
  <si>
    <t>150 (bredd)</t>
  </si>
  <si>
    <t>77 (djup från väggen till pipens krök)</t>
  </si>
  <si>
    <t xml:space="preserve">Formblåst, påklippt ben och fot, pantograferad dekor. </t>
  </si>
  <si>
    <t>BGM_02_047.JPG</t>
  </si>
  <si>
    <t xml:space="preserve">Detaljbild på dekoren finns vid snapsglas BGM_00_982. Jämför även med pantografmönsterplåt BGM_00_128a. Den här servisen finns i Kostas kataloger 1950 och 1956, se länk från hemsidan, undersida "nedladdningsbart", katalogsidan. </t>
  </si>
  <si>
    <t>BGM_02_048.JPG</t>
  </si>
  <si>
    <t>Detaljbild på dekoren vid glas BGM_01_017. Det här mönstret finns, med variationer, spritt över ett antal glasbruk och länder.   Jämför även glas BGM_01_017, 01_044, 01_045, 01_046, 01_327, 01_557, 01_568, 01_736, 01_737, 01_871, 01_872, 01_193, 02_048, 02_049</t>
  </si>
  <si>
    <t>Vaniljpuddingkopp, dessertglas, "custard glass" med mattetsad dekor "Svalan och Rosen"</t>
  </si>
  <si>
    <t>Formblåst, påklippt ben, fot och hänkel, mattetsad dekor</t>
  </si>
  <si>
    <t>BGM_02_049.JPG</t>
  </si>
  <si>
    <t xml:space="preserve">I Sverige kallas dessa ofta "Don Pedro". Detta är dock originaldesigenen av Abram Games, om man får tro British Museums attribuering. Handtag i rödbrun bakelit fäst med ett genombrutet metallband Tyvärr saknar vi filterinsatsen. </t>
  </si>
  <si>
    <t>Detaljbild på dekoren. Jämför även med BGM_00_994 och 02_044.</t>
  </si>
  <si>
    <t>Samma mönster som BGM_00_983 och 02_044.</t>
  </si>
  <si>
    <t>Inventariet skapat av Björn Zethræus och senast uppdaterat 2025-04-18</t>
  </si>
  <si>
    <t>Ingår uppenbarligen i samma servis som BGM_02_051 eftersom det i grunden är samma form men detta är mindre.</t>
  </si>
  <si>
    <t>Rektangulär pressad serveringsassiett sill(?) smör(?) i pressat klarglas</t>
  </si>
  <si>
    <t>BGM_02_050.JPG</t>
  </si>
  <si>
    <t>Detaljbild på botnens mönster</t>
  </si>
  <si>
    <t>BGM_02_050a.JPG</t>
  </si>
  <si>
    <t>BGM_02_051.JPG</t>
  </si>
  <si>
    <t>Detaljbild på dekoren. Ingår uppenbarligen i samma servis som BGM_02_043 eftersom det i grunden är samma form men detta är större.</t>
  </si>
  <si>
    <t>BGM_02_051a.JPG</t>
  </si>
  <si>
    <t>Starkvins- eller martini- eller cocktailglas med pantograferad dekor.</t>
  </si>
  <si>
    <t>Munblåst i form, pantograferad dekor, påklippt ben och fot</t>
  </si>
  <si>
    <t>BGM_02_052.JPG</t>
  </si>
  <si>
    <t>Detaljbild på dekoren vid BGM_00_979 och BGM_02_052, se även mönsterplåten BGM_00_107b. "Evald" finns i Kostas kataloger 1940, 1944, "katalog utan år" och 1956, se länk från hemsidan, undersida "nedladdningsbart", katalogsidan. Samma mönster på glasen BGM_00_979, BGM_01_562, BGM_01_566, BGM_01_569 och BGM_02_052.</t>
  </si>
  <si>
    <t>BGM_02_052a.JPG</t>
  </si>
  <si>
    <t>Vaniljpuddingkopp, dessertglas, "custard glass".</t>
  </si>
  <si>
    <t>Munblåst i form, pålklippt fot, guillocherad och slipad dekor.</t>
  </si>
  <si>
    <t>BGM_02_053.JPG</t>
  </si>
  <si>
    <t>Den ursprungliga PallMall-servisen har rutmönstret slipat och bården Guillocherad som här. Det förekommer också att rutmönstret är guillocherat vilket placerar de glasen tidsmässigt relativt sent. Se BGM_01_175. Pall Mall-glas återfinns som BGM_01_175, 01_524, 01_525 och 02_053.</t>
  </si>
  <si>
    <t>Starkvins-, martini- eller cocktailglas med guillocherad dekor.</t>
  </si>
  <si>
    <t>Munblåst i form, benet påklippt men foten från samma delpost som benet, guillocherad dekor.</t>
  </si>
  <si>
    <t>BGM_02_054.JPG</t>
  </si>
  <si>
    <t>Detaljbild på dekoren. Mönster "Lina" eller snarlika gjordes på många bruk. Mönstret består av tre huvudelement: Överst en enkel vågbård med två eller tre linjer i bården Därunder två eller tre raka linjer. Därunder en "girland" med sex "våder", vågig, med olika antal linjer. 
På just det här glaset innehåller den översta bården 5 linjer och har 63 vågor runt omkretsen. Det är 2 raka linjer plus en extra linje. Girlangen har 6 linjer.
Mönster "Lina" eller snarlika mönster finns på glasen BGM_01_342, 01_343, 01_344, 01_345, 01_346, 01_347, 01_348, 01_349, 01_350, 01_351, 01_352, 01_353, 01_354, 01_355, 01_500, 01_563, 01_740, 01_783, 02_054.</t>
  </si>
  <si>
    <t>BGM_02_054a.JPG</t>
  </si>
  <si>
    <t>Snaps- eller nubbeglas</t>
  </si>
  <si>
    <t>BGM_02_055.JPG</t>
  </si>
  <si>
    <t>Detaljbilder på dekor och etikett. Mönstret finns i Kosta-katalogerna 1926, 1931 och 1944 vilka finns på museets hemsida. Mönstret finns även på mönsterplåten BGM_00_104.  Jämför även med BGM_01_908 som är en något större version av samma glas.</t>
  </si>
  <si>
    <t>BGM_02_055a.JPG</t>
  </si>
  <si>
    <t>BGM_02_055b.JPG</t>
  </si>
  <si>
    <t>Detaljbild på dekoren, se även mönsterplåten BGM_00_107b. "Evald" finns i Kostas kataloger 1940, 1944, "katalog utan år" och 1956, se länk från hemsidan, undersida "nedladdningsbart", katalogsidan. Samma mönster på glasen BGM_00_979, BGM_01_566, BGM_01_569, BGM_02_052.</t>
  </si>
  <si>
    <t xml:space="preserve">Detaljbild på dekoren vid glas BGM_00_979. Se även mönsterplåten BGM_00_107b. "Evald" finns i Kostas kataloger 1940, 1944, "katalog utan år" och 1956, se länk från hemsidan, undersida "nedladdningsbart", katalogsidan. Samma mönster </t>
  </si>
  <si>
    <t>Detaljbild på dekoren vid glas BGM_00_979. Detaljbild på dekoren, se även mönsterplåten BGM_00_107b. "Evald" finns i Kostas kataloger 1940, 1944, "katalog utan år" och 1956, se länk från hemsidan, undersida "nedladdningsbart", katalogsidan. Samma mönster på glasen BGM_00_979, BGM_01_566, BGM_01_569. BGM_02_052.</t>
  </si>
  <si>
    <t>Detaljbild på dekoren vid glas BGM_00_979. Detaljbild på dekoren, se även mönsterplåten BGM_00_107b. "Evald" finns i Kostas kataloger 1940, 1944, "katalog utan år" och 1956, se länk från hemsidan, undersida "nedladdningsbart", katalogsidan. Samma mönster på glasen BGM_00_979, BGM_01_566, BGM_01_569, BGM_02_052.</t>
  </si>
  <si>
    <t xml:space="preserve">Detaljbild. </t>
  </si>
  <si>
    <t>Detaljbilder. Den ursprungliga PallMall-servisen har rutmönstret slipad och bården Guillocherad. I det här fallet är rutmönstret också guillocherat vilket placerar denna tidsmässigt relativt sent. Pall Mall-glas återfinns som BGM_01_175, 01_524, 01_525 och 02_053.</t>
  </si>
  <si>
    <t>Detalbild på dekoren. Den ursprungliga PallMall-servisen har rutmönstret slipat och bården Guillocherad som här. Det förekommer också att rutmönstret är guillocherat vilket placerar de glasen tidsmässigt relativt sent. Se BGM_01_175. Pall Mall-glas återfinns som BGM_01_175, 01_524, 01_525 och 02_053.</t>
  </si>
  <si>
    <t>Mönster "Lina" eller snarlika gjordes på många bruk. Mönstret består av tre huvudelement: Överst en enkel vågbård med två eller tre linjer i bården Därunder två eller tre raka linjer. Därunder en "girland" med sex "våder", vågig, med olika antal linjer. 
På just det här glaset innehåller den översta bården 2 linjer och har 72 vågor runt omkretsen. Det är 2 raka linjer. Girlangen har 5 linjer. Mönster "Lina" eller snarlika mönster finns på glasen BGM_01_342, 01_343, 01_344, 01_345, 01_346, 01_347, 01_348, 01_349, 01_350, 01_351, 01_352, 01_353, 01_354, 01_355, 01_500, 01_563, 01_740, 01_783, 02_054.</t>
  </si>
  <si>
    <t>Mönster "Lina" eller snarlika gjordes på många bruk. Mönstret består av tre huvudelement: Överst en enkel vågbård med två eller tre linjer i bården Därunder två eller tre raka linjer. Därunder en "girland" med sex "våder", vågig, med olika antal linjer. 
På just det här glaset innehåller den översta bården 2 linjer och har 60 vågor runt omkretsen. Det är 2 raka linjer. Girlangen har 4 linjer. Mönster "Lina" eller snarlika mönster finns på glasen BGM_01_342, 01_343, 01_344, 01_345, 01_346, 01_347, 01_348, 01_349, 01_350, 01_351, 01_352, 01_353, 01_354, 01_355, 01_500, 01_563, 01_740, 01_783, 02_054.</t>
  </si>
  <si>
    <t>Mönster "Lina" eller snarlika gjordes på många bruk. Mönstret består av tre huvudelement: Överst en enkel vågbård med två eller tre linjer i bården Därunder två eller tre raka linjer. Därunder en "girland" med sex "våder", vågig, med olika antal linjer. 
På just det här glaset innehåller den översta bården 2 linjer och har 72 vågor runt omkretsen. Det är 3 raka linjer. Girlangen har 6 linjer. Mönster "Lina" eller snarlika mönster finns på glasen BGM_01_342, 01_343, 01_344, 01_345, 01_346, 01_347, 01_348, 01_349, 01_350, 01_351, 01_352, 01_353, 01_354, 01_355, 01_500, 01_563, 01_740, 01_783, 02_054.</t>
  </si>
  <si>
    <t>Mönster "Lina" eller snarlika gjordes på många bruk. Mönstret består av tre huvudelement: Överst en enkel vågbård med två eller tre linjer i bården Därunder två eller tre raka linjer. Därunder en "girland" med sex "våder", vågig, med olika antal linjer. 
På just det här glaset innehåller den översta bården 2 linjer och har 57 vågor runt omkretsen. Det är 2 raka linjer. Girlangen har 5 linjer. Mönster "Lina" eller snarlika mönster finns på glasen BGM_01_342, 01_343, 01_344, 01_345, 01_346, 01_347, 01_348, 01_349, 01_350, 01_351, 01_352, 01_353, 01_354, 01_355, 01_500, 01_563, 01_740, 01_783, 02_054.</t>
  </si>
  <si>
    <t>Mönster "Lina" eller snarlika gjordes på många bruk. Mönstret består av tre huvudelement: Överst en enkel vågbård med två eller tre linjer i bården Därunder två eller tre raka linjer. Därunder en "girland" med sex "våder", vågig, med olika antal linjer. 
På just det här glaset innehåller den översta bården 2 linjer och har 60 vågor runt omkretsen. Det är 2 raka linjer. Girlangen har 4 linjer. Mönster "Lina" eller snarlika mönster finns på glasen BGM_01_342, 01_343, 01_344, 01_345, 01_346, 01_347, 01_348, 01_349, 01_350, 01_351, 01_352, 01_353, 01_354, 01_355, 01_500, 01_563, 01_740, 01_783, 02_054.
På just detta glas har dessutom etsaren (sannolikt Bo Grankvist) vaxat över ett mönsterelement och för hand satt en signatur eller ett bomärke om man så vill.</t>
  </si>
  <si>
    <t>Mönster "Lina" eller snarlika gjordes på många bruk. Mönstret består av tre huvudelement: Överst en enkel vågbård med två eller tre linjer i bården Därunder två eller tre raka linjer. Därunder en "girland" med sex "våder", vågig, med olika antal linjer. 
På just det här glaset finns en extra girlang. I mönstret i övrigt innehåller den översta bården 2 linjer och har 24 vågor runt omkretsen. Det är 3 raka linjer. Girlangen har 2 linjer. Mönster "Lina" eller snarlika mönster finns på glasen BGM_01_342, 01_343, 01_344, 01_345, 01_346, 01_347, 01_348, 01_349, 01_350, 01_351, 01_352, 01_353, 01_354, 01_355, 01_500, 01_563, 01_740, 01_783, 02_054.</t>
  </si>
  <si>
    <t>Mönster "Lina" eller snarlika gjordes på många bruk. Mönstret består av tre huvudelement: Överst en enkel vågbård med två eller tre linjer i bården Därunder två eller tre raka linjer. Därunder en "girland" med sex "våder", vågig, med olika antal linjer. 
På just det här glaset innehåller den översta bården 3 linjer och har 25 vågor runt omkretsen. Det är 2 raka linjer. Girlangen har 5 linjer. Mönster "Lina" eller snarlika mönster finns på glasen BGM_01_342, 01_343, 01_344, 01_345, 01_346, 01_347, 01_348, 01_349, 01_350, 01_351, 01_352, 01_353, 01_354, 01_355, 01_500, 01_563, 01_740, 01_783, 02_054.</t>
  </si>
  <si>
    <t>Mönster "Lina" eller snarlika gjordes på många bruk. Mönstret består av tre huvudelement: Överst en enkel vågbård med två eller tre linjer i bården Därunder två eller tre raka linjer. Därunder en "girland" med sex "våder", vågig, med olika antal linjer. 
På just det här glaset innehåller den översta bården 2 linjer och har 54 vågor runt omkretsen. Det är 3 raka linjer. Girlangen har 5 linjer. Mönster "Lina" eller snarlika mönster finns på glasen BGM_01_342, 01_343, 01_344, 01_345, 01_346, 01_347, 01_348, 01_349, 01_350, 01_351, 01_352, 01_353, 01_354, 01_355, 01_500, 01_563, 01_740, 01_783, 02_054.</t>
  </si>
  <si>
    <t>Mönster "Lina" eller snarlika gjordes på många bruk. Mönstret består av tre huvudelement: Överst en enkel vågbård med två eller tre linjer i bården Därunder två eller tre raka linjer. Därunder en "girland" med sex "våder", vågig, med olika antal linjer. 
På just det här glaset innehåller den översta bården 3 linjer och har 30 vågor runt omkretsen. Det är 2 raka linjer. Girlangen har 5 linjer. Mönster "Lina" eller snarlika mönster finns på glasen BGM_01_342, 01_343, 01_344, 01_345, 01_346, 01_347, 01_348, 01_349, 01_350, 01_351, 01_352, 01_353, 01_354, 01_355, 01_500, 01_563, 01_740, 01_783, 02_054.</t>
  </si>
  <si>
    <t>Mönster "Lina" eller snarlika gjordes på många bruk. Mönstret består av tre huvudelement: Överst en enkel vågbård med två eller tre linjer i bården Därunder två eller tre raka linjer. Därunder en "girland" med sex "våder", vågig, med olika antal linjer. 
På just det här glaset innehåller den översta bården 2 linjer och har 36 vågor runt omkretsen. Det är 2 raka linjer. Girlangen har 3 linjer. Mönster "Lina" eller snarlika mönster finns på glasen BGM_01_342, 01_343, 01_344, 01_345, 01_346, 01_347, 01_348, 01_349, 01_350, 01_351, 01_352, 01_353, 01_354, 01_355, 01_500, 01_563, 01_740, 01_783, 02_054.</t>
  </si>
  <si>
    <t>Mönster "Lina" eller snarlika gjordes på många bruk. Mönstret består av tre huvudelement: Överst en enkel vågbård med två eller tre linjer i bården Därunder två eller tre raka linjer. Därunder en "girland" med sex "våder", vågig, med olika antal linjer. 
På just det här glaset innehåller den översta bården 2 linjer och har 60 vågor runt omkretsen. Det är 3 raka linjer. Girlangen har 4 linjer. Mönster "Lina" eller snarlika mönster finns på glasen BGM_01_342, 01_343, 01_344, 01_345, 01_346, 01_347, 01_348, 01_349, 01_350, 01_351, 01_352, 01_353, 01_354, 01_355, 01_500, 01_563, 01_740, 01_783, 02_054.</t>
  </si>
  <si>
    <t>Detaljbild på dekoren. Mönster "Lina" eller snarlika gjordes på många bruk. Mönstret består av tre huvudelement: Överst en enkel vågbård med två eller tre linjer i bården Därunder två eller tre raka linjer. Därunder en "girland" med sex "våder", vågig, med olika antal linjer. Mönster "Lina" eller snarlika mönster finns på glasen BGM_01_342, 01_343, 01_344, 01_345, 01_346, 01_347, 01_348, 01_349, 01_350, 01_351, 01_352, 01_353, 01_354, 01_355, 01_500, 01_563, 01_740, 01_783, 02_054.</t>
  </si>
  <si>
    <t>Mönster "Lina" eller snarlika gjordes på många bruk. Mönstret består av tre huvudelement: Överst en enkel vågbård med två eller tre linjer i bården Därunder två eller tre raka linjer. Därunder en "girland" med sex "våder", vågig, med olika antal linjer. 
På just det här glaset innehåller den översta bården 2 linjer och har 42 vågor runt omkretsen. Det är 2 raka linjer. Girlangen har 4 linjer. Detaljbild på dekoren. Mönster "Lina" eller snarlika mönster finns på glasen BGM_01_342, 01_343, 01_344, 01_345, 01_346, 01_347, 01_348, 01_349, 01_350, 01_351, 01_352, 01_353, 01_354, 01_355, 01_500, 01_563, 01_740, 01_783, 02_054.</t>
  </si>
  <si>
    <t>Detaljbild på dekoren och på etiketten. Mönster "Lina" eller snarlika mönster finns på glasen BGM_01_342, 01_343, 01_344, 01_345, 01_346, 01_347, 01_348, 01_349, 01_350, 01_351, 01_352, 01_353, 01_354, 01_355, 01_500, 01_563, 01_740, 01_783, 02_054.</t>
  </si>
  <si>
    <t>Detaljbild på dekoren. Mönstret finns i Kosta-katalogerna 1926, 1931 och 1944 vilka finns på museets hemsida. Mönstret finns även på mönsterplåten BGM_00_104. Jämför även med glas BGM_02_055 som är en litet midre version av samma glas.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</si>
</sst>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
    <numFmt numFmtId="165" formatCode="##,##0,000"/>
    <numFmt numFmtId="166" formatCode="#,###,#00,000"/>
  </numFmts>
  <fonts count="12" x14ac:knownFonts="1">
    <font>
      <sz val="12"/>
      <color theme="1"/>
      <name val="Arial"/>
      <family val="2"/>
    </font>
    <font>
      <b/>
      <sz val="12"/>
      <color theme="1"/>
      <name val="Arial"/>
      <family val="2"/>
    </font>
    <font>
      <u/>
      <sz val="12"/>
      <color theme="10"/>
      <name val="Arial"/>
      <family val="2"/>
    </font>
    <font>
      <i/>
      <sz val="11"/>
      <color theme="1"/>
      <name val="Times New Roman"/>
      <family val="1"/>
    </font>
    <font>
      <i/>
      <sz val="12"/>
      <color theme="1"/>
      <name val="Arial"/>
      <family val="2"/>
    </font>
    <font>
      <b/>
      <u/>
      <sz val="12"/>
      <color theme="10"/>
      <name val="Arial"/>
      <family val="2"/>
    </font>
    <font>
      <sz val="12"/>
      <color rgb="FFFF0000"/>
      <name val="Arial"/>
      <family val="2"/>
    </font>
    <font>
      <b/>
      <sz val="12"/>
      <color rgb="FFFF0000"/>
      <name val="Arial"/>
      <family val="2"/>
    </font>
    <font>
      <sz val="9"/>
      <color theme="1"/>
      <name val="Arial"/>
      <family val="2"/>
    </font>
    <font>
      <sz val="12"/>
      <color theme="1"/>
      <name val="Arial"/>
      <family val="2"/>
    </font>
    <font>
      <i/>
      <sz val="11"/>
      <color theme="1"/>
      <name val="Arial"/>
      <family val="2"/>
    </font>
    <font>
      <sz val="14"/>
      <name val="Calibri"/>
      <family val="2"/>
    </font>
  </fonts>
  <fills count="3">
    <fill>
      <patternFill patternType="none"/>
    </fill>
    <fill>
      <patternFill patternType="gray125"/>
    </fill>
    <fill>
      <patternFill patternType="solid">
        <fgColor theme="0"/>
        <bgColor indexed="64"/>
      </patternFill>
    </fill>
  </fills>
  <borders count="2">
    <border>
      <left/>
      <right/>
      <top/>
      <bottom/>
      <diagonal/>
    </border>
    <border>
      <left/>
      <right style="thin">
        <color theme="0" tint="-0.14999847407452621"/>
      </right>
      <top/>
      <bottom/>
      <diagonal/>
    </border>
  </borders>
  <cellStyleXfs count="2">
    <xf numFmtId="0" fontId="0" fillId="0" borderId="0"/>
    <xf numFmtId="0" fontId="2" fillId="0" borderId="0" applyNumberFormat="0" applyFill="0" applyBorder="0" applyAlignment="0" applyProtection="0"/>
  </cellStyleXfs>
  <cellXfs count="66">
    <xf numFmtId="0" fontId="0" fillId="0" borderId="0" xfId="0"/>
    <xf numFmtId="0" fontId="0" fillId="0" borderId="0" xfId="0" applyProtection="1">
      <protection hidden="1"/>
    </xf>
    <xf numFmtId="0" fontId="0" fillId="2" borderId="0" xfId="0" applyFill="1" applyProtection="1">
      <protection hidden="1"/>
    </xf>
    <xf numFmtId="0" fontId="0" fillId="0" borderId="0" xfId="0" applyProtection="1">
      <protection locked="0"/>
    </xf>
    <xf numFmtId="0" fontId="0" fillId="0" borderId="0" xfId="0" applyAlignment="1">
      <alignment horizontal="right"/>
    </xf>
    <xf numFmtId="1" fontId="0" fillId="0" borderId="0" xfId="0" applyNumberFormat="1" applyAlignment="1">
      <alignment horizontal="left"/>
    </xf>
    <xf numFmtId="1" fontId="0" fillId="0" borderId="0" xfId="0" applyNumberFormat="1" applyAlignment="1">
      <alignment horizontal="right"/>
    </xf>
    <xf numFmtId="1" fontId="0" fillId="0" borderId="0" xfId="0" applyNumberFormat="1"/>
    <xf numFmtId="1" fontId="0" fillId="0" borderId="0" xfId="0" applyNumberFormat="1" applyAlignment="1">
      <alignment horizontal="center"/>
    </xf>
    <xf numFmtId="0" fontId="2" fillId="0" borderId="0" xfId="1" applyProtection="1"/>
    <xf numFmtId="0" fontId="1" fillId="0" borderId="0" xfId="0" quotePrefix="1" applyFont="1" applyAlignment="1">
      <alignment horizontal="center"/>
    </xf>
    <xf numFmtId="0" fontId="1" fillId="0" borderId="0" xfId="0" applyFont="1"/>
    <xf numFmtId="1" fontId="2" fillId="0" borderId="0" xfId="1" applyNumberFormat="1" applyAlignment="1" applyProtection="1">
      <alignment horizontal="left"/>
    </xf>
    <xf numFmtId="0" fontId="1" fillId="0" borderId="0" xfId="0" applyFont="1" applyAlignment="1">
      <alignment horizontal="center"/>
    </xf>
    <xf numFmtId="0" fontId="0" fillId="0" borderId="0" xfId="0" applyAlignment="1">
      <alignment horizontal="center"/>
    </xf>
    <xf numFmtId="0" fontId="1" fillId="0" borderId="0" xfId="0" applyFont="1" applyAlignment="1">
      <alignment horizontal="left"/>
    </xf>
    <xf numFmtId="0" fontId="0" fillId="0" borderId="1" xfId="0" applyBorder="1"/>
    <xf numFmtId="0" fontId="7" fillId="0" borderId="0" xfId="0" applyFont="1" applyAlignment="1">
      <alignment horizontal="right"/>
    </xf>
    <xf numFmtId="1" fontId="7" fillId="0" borderId="0" xfId="0" applyNumberFormat="1" applyFont="1" applyAlignment="1">
      <alignment horizontal="left"/>
    </xf>
    <xf numFmtId="1" fontId="1" fillId="0" borderId="0" xfId="0" applyNumberFormat="1" applyFont="1" applyAlignment="1">
      <alignment horizontal="left"/>
    </xf>
    <xf numFmtId="0" fontId="1" fillId="0" borderId="0" xfId="0" applyFont="1" applyAlignment="1">
      <alignment horizontal="right"/>
    </xf>
    <xf numFmtId="0" fontId="2" fillId="0" borderId="0" xfId="1"/>
    <xf numFmtId="0" fontId="9" fillId="0" borderId="0" xfId="1" applyFont="1" applyAlignment="1" applyProtection="1">
      <alignment horizontal="left"/>
    </xf>
    <xf numFmtId="166" fontId="0" fillId="0" borderId="0" xfId="0" applyNumberFormat="1" applyAlignment="1">
      <alignment horizontal="left"/>
    </xf>
    <xf numFmtId="164" fontId="0" fillId="0" borderId="0" xfId="0" applyNumberFormat="1"/>
    <xf numFmtId="1" fontId="0" fillId="0" borderId="0" xfId="1" applyNumberFormat="1" applyFont="1" applyAlignment="1" applyProtection="1">
      <alignment horizontal="left"/>
    </xf>
    <xf numFmtId="0" fontId="0" fillId="0" borderId="0" xfId="0" applyAlignment="1">
      <alignment wrapText="1"/>
    </xf>
    <xf numFmtId="0" fontId="2" fillId="0" borderId="0" xfId="1" applyFill="1" applyProtection="1"/>
    <xf numFmtId="0" fontId="0" fillId="0" borderId="0" xfId="1" applyFont="1" applyAlignment="1" applyProtection="1">
      <alignment horizontal="right"/>
    </xf>
    <xf numFmtId="165" fontId="0" fillId="0" borderId="0" xfId="0" applyNumberFormat="1" applyAlignment="1">
      <alignment horizontal="left"/>
    </xf>
    <xf numFmtId="14" fontId="0" fillId="0" borderId="0" xfId="0" applyNumberFormat="1" applyAlignment="1">
      <alignment horizontal="right"/>
    </xf>
    <xf numFmtId="0" fontId="0" fillId="0" borderId="0" xfId="0" applyAlignment="1">
      <alignment horizontal="left" vertical="center" indent="3"/>
    </xf>
    <xf numFmtId="14" fontId="0" fillId="0" borderId="0" xfId="0" quotePrefix="1" applyNumberFormat="1" applyAlignment="1">
      <alignment horizontal="right"/>
    </xf>
    <xf numFmtId="0" fontId="3" fillId="0" borderId="0" xfId="0" applyFont="1"/>
    <xf numFmtId="0" fontId="0" fillId="0" borderId="0" xfId="0" applyAlignment="1">
      <alignment vertical="center"/>
    </xf>
    <xf numFmtId="0" fontId="0" fillId="0" borderId="0" xfId="0" applyAlignment="1">
      <alignment vertical="top" wrapText="1"/>
    </xf>
    <xf numFmtId="17" fontId="0" fillId="0" borderId="0" xfId="0" applyNumberFormat="1" applyAlignment="1">
      <alignment horizontal="right"/>
    </xf>
    <xf numFmtId="0" fontId="0" fillId="0" borderId="0" xfId="0" applyAlignment="1">
      <alignment horizontal="left" wrapText="1"/>
    </xf>
    <xf numFmtId="0" fontId="0" fillId="2" borderId="0" xfId="0" applyFill="1"/>
    <xf numFmtId="0" fontId="0" fillId="2" borderId="0" xfId="0" applyFill="1" applyAlignment="1">
      <alignment horizontal="left"/>
    </xf>
    <xf numFmtId="0" fontId="0" fillId="2" borderId="0" xfId="0" quotePrefix="1" applyFill="1" applyAlignment="1">
      <alignment horizontal="center" vertical="center"/>
    </xf>
    <xf numFmtId="0" fontId="0" fillId="2" borderId="0" xfId="0" quotePrefix="1" applyFill="1"/>
    <xf numFmtId="0" fontId="1" fillId="2" borderId="0" xfId="0" applyFont="1" applyFill="1" applyAlignment="1">
      <alignment horizontal="left"/>
    </xf>
    <xf numFmtId="1" fontId="0" fillId="2" borderId="0" xfId="0" quotePrefix="1" applyNumberFormat="1" applyFill="1" applyAlignment="1">
      <alignment horizontal="left"/>
    </xf>
    <xf numFmtId="0" fontId="0" fillId="2" borderId="0" xfId="0" quotePrefix="1" applyFill="1" applyAlignment="1">
      <alignment horizontal="left"/>
    </xf>
    <xf numFmtId="0" fontId="2" fillId="2" borderId="0" xfId="1" applyFill="1" applyBorder="1" applyProtection="1"/>
    <xf numFmtId="0" fontId="2" fillId="2" borderId="0" xfId="1" applyFill="1" applyBorder="1" applyAlignment="1" applyProtection="1"/>
    <xf numFmtId="0" fontId="2" fillId="2" borderId="0" xfId="1" applyFill="1" applyAlignment="1" applyProtection="1"/>
    <xf numFmtId="0" fontId="1" fillId="2" borderId="0" xfId="0" quotePrefix="1" applyFont="1" applyFill="1" applyAlignment="1">
      <alignment horizontal="left"/>
    </xf>
    <xf numFmtId="20" fontId="0" fillId="2" borderId="0" xfId="0" quotePrefix="1" applyNumberFormat="1" applyFill="1" applyAlignment="1">
      <alignment horizontal="left"/>
    </xf>
    <xf numFmtId="2" fontId="0" fillId="0" borderId="0" xfId="0" applyNumberFormat="1"/>
    <xf numFmtId="16" fontId="0" fillId="0" borderId="0" xfId="0" applyNumberFormat="1"/>
    <xf numFmtId="0" fontId="0" fillId="0" borderId="0" xfId="0" quotePrefix="1"/>
    <xf numFmtId="3" fontId="0" fillId="0" borderId="0" xfId="0" applyNumberFormat="1"/>
    <xf numFmtId="0" fontId="11" fillId="0" borderId="0" xfId="0" applyFont="1" applyAlignment="1">
      <alignment horizontal="left" vertical="center"/>
    </xf>
    <xf numFmtId="0" fontId="6" fillId="0" borderId="0" xfId="0" applyFont="1" applyAlignment="1">
      <alignment horizontal="right"/>
    </xf>
    <xf numFmtId="0" fontId="6" fillId="0" borderId="0" xfId="0" applyFont="1" applyAlignment="1">
      <alignment horizontal="center"/>
    </xf>
    <xf numFmtId="0" fontId="0" fillId="0" borderId="0" xfId="0" applyAlignment="1">
      <alignment horizontal="left"/>
    </xf>
    <xf numFmtId="1" fontId="0" fillId="0" borderId="0" xfId="0" applyNumberFormat="1" applyAlignment="1">
      <alignment horizontal="left" wrapText="1"/>
    </xf>
    <xf numFmtId="0" fontId="0" fillId="0" borderId="0" xfId="0" applyAlignment="1">
      <alignment vertical="top"/>
    </xf>
    <xf numFmtId="0" fontId="5" fillId="2" borderId="0" xfId="1" applyFont="1" applyFill="1" applyAlignment="1" applyProtection="1">
      <alignment horizontal="center"/>
    </xf>
    <xf numFmtId="0" fontId="2" fillId="0" borderId="0" xfId="1" applyAlignment="1" applyProtection="1">
      <alignment horizontal="center"/>
    </xf>
    <xf numFmtId="0" fontId="2" fillId="2" borderId="0" xfId="1" applyFill="1" applyBorder="1" applyAlignment="1" applyProtection="1"/>
    <xf numFmtId="0" fontId="2" fillId="0" borderId="0" xfId="1" applyAlignment="1" applyProtection="1"/>
    <xf numFmtId="0" fontId="1" fillId="0" borderId="0" xfId="0" applyFont="1" applyAlignment="1">
      <alignment horizontal="center"/>
    </xf>
    <xf numFmtId="0" fontId="0" fillId="0" borderId="0" xfId="0" applyAlignment="1">
      <alignment horizontal="center"/>
    </xf>
  </cellXfs>
  <cellStyles count="2">
    <cellStyle name="Hyperlä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Mellanlager\Inventarium\F&#246;rteckning_lok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Mellanlager\Inventarium\F&#246;rteckning_lokal_med_thesau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Inventarium\F&#246;rteckning_lokal_med_thesaur.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Inventarium\F&#246;rteckning_lokal_med_thesau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ktion"/>
      <sheetName val="Böcker"/>
      <sheetName val="Inspelningar och bilder"/>
      <sheetName val="Glas"/>
      <sheetName val="Maskiner,-delar,-verktyg"/>
      <sheetName val="Mönsterplåtar"/>
      <sheetName val="Annat"/>
      <sheetName val="Hjälpvärden"/>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ktion"/>
      <sheetName val="Söksträng"/>
      <sheetName val="Böcker"/>
      <sheetName val="Inspelningar och bilder"/>
      <sheetName val="Glas"/>
      <sheetName val="Maskiner,-delar,-verktyg"/>
      <sheetName val="Mönsterplåtar"/>
      <sheetName val="Annat"/>
      <sheetName val="Hjälpvärden"/>
      <sheetName val="Sökor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jälpvärden"/>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jälpvärden"/>
    </sheetNames>
    <sheetDataSet>
      <sheetData sheetId="0"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reativecommons.org/licenses/by-sa/4.0/" TargetMode="External"/><Relationship Id="rId2" Type="http://schemas.openxmlformats.org/officeDocument/2006/relationships/hyperlink" Target="mailto:kontakt@bergdala-glastekniska-museum.se?subject=Arkivmaterial." TargetMode="External"/><Relationship Id="rId1" Type="http://schemas.openxmlformats.org/officeDocument/2006/relationships/hyperlink" Target="https://bergdala-glastekniska-museum.se/"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1" Type="http://schemas.openxmlformats.org/officeDocument/2006/relationships/hyperlink" Target="https://bergdala-glastekniska-museum.se/Inventarieforteckning/Open/BGM_00_316.pdf" TargetMode="External"/><Relationship Id="rId170" Type="http://schemas.openxmlformats.org/officeDocument/2006/relationships/hyperlink" Target="https://bergdala-glastekniska-museum.se/Inventarieforteckning/Open/BGM_00_496.pdf" TargetMode="External"/><Relationship Id="rId836" Type="http://schemas.openxmlformats.org/officeDocument/2006/relationships/hyperlink" Target="https://bergdala-glastekniska-museum.se/nedladdningar.html" TargetMode="External"/><Relationship Id="rId1021" Type="http://schemas.openxmlformats.org/officeDocument/2006/relationships/hyperlink" Target="https://bergdala-glastekniska-museum.se/Inventarieforteckning/Open/BGM_02_024.pdf" TargetMode="External"/><Relationship Id="rId268" Type="http://schemas.openxmlformats.org/officeDocument/2006/relationships/hyperlink" Target="https://bergdala-glastekniska-museum.se/Inventarieforteckning/Open/BGM_00_596.pdf" TargetMode="External"/><Relationship Id="rId475" Type="http://schemas.openxmlformats.org/officeDocument/2006/relationships/hyperlink" Target="https://bergdala-glastekniska-museum.se/Inventarieforteckning/Open/BGM_01_337.pdf" TargetMode="External"/><Relationship Id="rId682" Type="http://schemas.openxmlformats.org/officeDocument/2006/relationships/hyperlink" Target="https://bergdala-glastekniska-museum.se/nedladdning/kristallglasbruken/BGM_01_680-kristbol-1904-ill-kat-hush-press.pdf" TargetMode="External"/><Relationship Id="rId903" Type="http://schemas.openxmlformats.org/officeDocument/2006/relationships/hyperlink" Target="https://bergdala-glastekniska-museum.se/nedladdningar.html" TargetMode="External"/><Relationship Id="rId32" Type="http://schemas.openxmlformats.org/officeDocument/2006/relationships/hyperlink" Target="https://bergdala-glastekniska-museum.se/Inventarieforteckning/Open/BGM_00_327.pdf" TargetMode="External"/><Relationship Id="rId128" Type="http://schemas.openxmlformats.org/officeDocument/2006/relationships/hyperlink" Target="https://bergdala-glastekniska-museum.se/Inventarieforteckning/Open/BGM_00_455.pdf" TargetMode="External"/><Relationship Id="rId335" Type="http://schemas.openxmlformats.org/officeDocument/2006/relationships/hyperlink" Target="https://bergdala-glastekniska-museum.se/Inventarieforteckning/Open/BGM_00_667.pdf" TargetMode="External"/><Relationship Id="rId542" Type="http://schemas.openxmlformats.org/officeDocument/2006/relationships/hyperlink" Target="https://bergdala-glastekniska-museum.se/Inventarieforteckning/Open/BGM_01_450.pdf" TargetMode="External"/><Relationship Id="rId987" Type="http://schemas.openxmlformats.org/officeDocument/2006/relationships/hyperlink" Target="https://bergdala-glastekniska-museum.se/nedladdningar.html" TargetMode="External"/><Relationship Id="rId181" Type="http://schemas.openxmlformats.org/officeDocument/2006/relationships/hyperlink" Target="https://bergdala-glastekniska-museum.se/Inventarieforteckning/Open/BGM_00_508.pdf" TargetMode="External"/><Relationship Id="rId402" Type="http://schemas.openxmlformats.org/officeDocument/2006/relationships/hyperlink" Target="https://bergdala-glastekniska-museum.se/Inventarieforteckning/Open/BGM_00_749.pdf" TargetMode="External"/><Relationship Id="rId847" Type="http://schemas.openxmlformats.org/officeDocument/2006/relationships/hyperlink" Target="https://bergdala-glastekniska-museum.se/nedladdningar.html" TargetMode="External"/><Relationship Id="rId279" Type="http://schemas.openxmlformats.org/officeDocument/2006/relationships/hyperlink" Target="https://bergdala-glastekniska-museum.se/Inventarieforteckning/Open/BGM_00_607.pdf" TargetMode="External"/><Relationship Id="rId486" Type="http://schemas.openxmlformats.org/officeDocument/2006/relationships/hyperlink" Target="https://bergdala-glastekniska-museum.se/Inventarieforteckning/Open/BGM_01_394.pdf" TargetMode="External"/><Relationship Id="rId693" Type="http://schemas.openxmlformats.org/officeDocument/2006/relationships/hyperlink" Target="https://bergdala-glastekniska-museum.se/nedladdning/lindshammar/BGM_01_691-lhamm-1978-kat-pris.pdf" TargetMode="External"/><Relationship Id="rId707" Type="http://schemas.openxmlformats.org/officeDocument/2006/relationships/hyperlink" Target="https://bergdala-glastekniska-museum.se/nedladdning/pukeberg/BGM_01_705-puke-1943-kat-102.pdf" TargetMode="External"/><Relationship Id="rId914" Type="http://schemas.openxmlformats.org/officeDocument/2006/relationships/hyperlink" Target="https://bergdala-glastekniska-museum.se/nedladdningar.html" TargetMode="External"/><Relationship Id="rId43" Type="http://schemas.openxmlformats.org/officeDocument/2006/relationships/hyperlink" Target="https://bergdala-glastekniska-museum.se/Inventarieforteckning/Open/BGM_00_340.pdf" TargetMode="External"/><Relationship Id="rId139" Type="http://schemas.openxmlformats.org/officeDocument/2006/relationships/hyperlink" Target="https://bergdala-glastekniska-museum.se/Inventarieforteckning/Open/BGM_00_464.pdf" TargetMode="External"/><Relationship Id="rId346" Type="http://schemas.openxmlformats.org/officeDocument/2006/relationships/hyperlink" Target="https://bergdala-glastekniska-museum.se/Inventarieforteckning/Open/BGM_00_678.pdf" TargetMode="External"/><Relationship Id="rId553" Type="http://schemas.openxmlformats.org/officeDocument/2006/relationships/hyperlink" Target="https://bergdala-glastekniska-museum.se/Inventarieforteckning/Open/BGM_01_460.pdf" TargetMode="External"/><Relationship Id="rId760" Type="http://schemas.openxmlformats.org/officeDocument/2006/relationships/hyperlink" Target="https://bergdala-glastekniska-museum.se/Inventarieforteckning/Open/BGM_01_860a.pdf" TargetMode="External"/><Relationship Id="rId998" Type="http://schemas.openxmlformats.org/officeDocument/2006/relationships/hyperlink" Target="https://bergdala-glastekniska-museum.se/nedladdning/kosta/BGM_01_998_Kostalampan-1969.pdf" TargetMode="External"/><Relationship Id="rId192" Type="http://schemas.openxmlformats.org/officeDocument/2006/relationships/hyperlink" Target="https://bergdala-glastekniska-museum.se/Inventarieforteckning/Open/BGM_00_519.pdf" TargetMode="External"/><Relationship Id="rId206" Type="http://schemas.openxmlformats.org/officeDocument/2006/relationships/hyperlink" Target="https://bergdala-glastekniska-museum.se/Inventarieforteckning/Open/BGM_00_533.pdf" TargetMode="External"/><Relationship Id="rId413" Type="http://schemas.openxmlformats.org/officeDocument/2006/relationships/hyperlink" Target="https://bergdala-glastekniska-museum.se/Inventarieforteckning/Open/BGM_00_761.pdf" TargetMode="External"/><Relationship Id="rId858" Type="http://schemas.openxmlformats.org/officeDocument/2006/relationships/hyperlink" Target="https://bergdala-glastekniska-museum.se/nedladdningar.html" TargetMode="External"/><Relationship Id="rId497" Type="http://schemas.openxmlformats.org/officeDocument/2006/relationships/hyperlink" Target="https://bergdala-glastekniska-museum.se/Inventarieforteckning/Open/BGM_01_405.pdf" TargetMode="External"/><Relationship Id="rId620" Type="http://schemas.openxmlformats.org/officeDocument/2006/relationships/hyperlink" Target="https://bergdala-glastekniska-museum.se/nedladdning/gullaskruf/BGM_01_618-gullaskruf-1933-efter.pdf" TargetMode="External"/><Relationship Id="rId718" Type="http://schemas.openxmlformats.org/officeDocument/2006/relationships/hyperlink" Target="https://bergdala-glastekniska-museum.se/nedladdning/SARA-bolagen/BGM_01_715-modellbok-2300-sara.pdf" TargetMode="External"/><Relationship Id="rId925" Type="http://schemas.openxmlformats.org/officeDocument/2006/relationships/hyperlink" Target="https://bergdala-glastekniska-museum.se/nedladdningar.html" TargetMode="External"/><Relationship Id="rId357" Type="http://schemas.openxmlformats.org/officeDocument/2006/relationships/hyperlink" Target="https://bergdala-glastekniska-museum.se/Inventarieforteckning/Open/BGM_00_689.pdf" TargetMode="External"/><Relationship Id="rId54" Type="http://schemas.openxmlformats.org/officeDocument/2006/relationships/hyperlink" Target="https://bergdala-glastekniska-museum.se/Inventarieforteckning/Open/BGM_00_354.pdf" TargetMode="External"/><Relationship Id="rId217" Type="http://schemas.openxmlformats.org/officeDocument/2006/relationships/hyperlink" Target="https://bergdala-glastekniska-museum.se/Inventarieforteckning/Open/BGM_00_544.pdf" TargetMode="External"/><Relationship Id="rId564" Type="http://schemas.openxmlformats.org/officeDocument/2006/relationships/hyperlink" Target="https://bergdala-glastekniska-museum.se/Inventarieforteckning/Open/BGM_01_471.pdf" TargetMode="External"/><Relationship Id="rId771" Type="http://schemas.openxmlformats.org/officeDocument/2006/relationships/hyperlink" Target="https://bergdala-glastekniska-museum.se/nedladdning/orrefors/BGM_01_942_orrefors-H50-H201.pdf" TargetMode="External"/><Relationship Id="rId869" Type="http://schemas.openxmlformats.org/officeDocument/2006/relationships/hyperlink" Target="https://bergdala-glastekniska-museum.se/nedladdningar.html" TargetMode="External"/><Relationship Id="rId424" Type="http://schemas.openxmlformats.org/officeDocument/2006/relationships/hyperlink" Target="https://bergdala-glastekniska-museum.se/Inventarieforteckning/Open/BGM_00_789.pdf" TargetMode="External"/><Relationship Id="rId631" Type="http://schemas.openxmlformats.org/officeDocument/2006/relationships/hyperlink" Target="https://bergdala-glastekniska-museum.se/nedladdning/gullaskruf/BGM_01_629-gullaskruf-1972.pdf" TargetMode="External"/><Relationship Id="rId729" Type="http://schemas.openxmlformats.org/officeDocument/2006/relationships/hyperlink" Target="file:///C:\Users\Bj&#246;rn-PC\BGM_01_724-kosta-1959-60-kat-pris-mosaik.pdf" TargetMode="External"/><Relationship Id="rId270" Type="http://schemas.openxmlformats.org/officeDocument/2006/relationships/hyperlink" Target="https://bergdala-glastekniska-museum.se/Inventarieforteckning/Open/BGM_00_598.pdf" TargetMode="External"/><Relationship Id="rId936" Type="http://schemas.openxmlformats.org/officeDocument/2006/relationships/hyperlink" Target="https://bergdala-glastekniska-museum.se/nedladdningar.html" TargetMode="External"/><Relationship Id="rId65" Type="http://schemas.openxmlformats.org/officeDocument/2006/relationships/hyperlink" Target="https://bergdala-glastekniska-museum.se/Inventarieforteckning/Open/BGM_00_374.pdf" TargetMode="External"/><Relationship Id="rId130" Type="http://schemas.openxmlformats.org/officeDocument/2006/relationships/hyperlink" Target="https://bergdala-glastekniska-museum.se/nedladdning/kalmar-mus/BGM_00_457-klm-2018-traeform-sv.pdf" TargetMode="External"/><Relationship Id="rId368" Type="http://schemas.openxmlformats.org/officeDocument/2006/relationships/hyperlink" Target="https://bergdala-glastekniska-museum.se/Inventarieforteckning/Open/BGM_00_700.pdf" TargetMode="External"/><Relationship Id="rId575" Type="http://schemas.openxmlformats.org/officeDocument/2006/relationships/hyperlink" Target="https://bergdala-glastekniska-museum.se/Inventarieforteckning/Open/BGM_01_486.pdf" TargetMode="External"/><Relationship Id="rId782" Type="http://schemas.openxmlformats.org/officeDocument/2006/relationships/hyperlink" Target="https://bergdala-glastekniska-museum.se/nedladdningar.html" TargetMode="External"/><Relationship Id="rId228" Type="http://schemas.openxmlformats.org/officeDocument/2006/relationships/hyperlink" Target="https://bergdala-glastekniska-museum.se/Inventarieforteckning/Open/BGM_00_555.pdf" TargetMode="External"/><Relationship Id="rId435" Type="http://schemas.openxmlformats.org/officeDocument/2006/relationships/hyperlink" Target="https://bergdala-glastekniska-museum.se/Inventarieforteckning/Open/BGM_00_912.pdf" TargetMode="External"/><Relationship Id="rId642" Type="http://schemas.openxmlformats.org/officeDocument/2006/relationships/hyperlink" Target="https://bergdala-glastekniska-museum.se/nedladdning/johansfors/BGM_01_640-johansfors-1913.pdf" TargetMode="External"/><Relationship Id="rId281" Type="http://schemas.openxmlformats.org/officeDocument/2006/relationships/hyperlink" Target="https://bergdala-glastekniska-museum.se/Inventarieforteckning/Open/BGM_00_609.pdf" TargetMode="External"/><Relationship Id="rId502" Type="http://schemas.openxmlformats.org/officeDocument/2006/relationships/hyperlink" Target="https://bergdala-glastekniska-museum.se/Inventarieforteckning/Open/BGM_01_409.pdf" TargetMode="External"/><Relationship Id="rId947" Type="http://schemas.openxmlformats.org/officeDocument/2006/relationships/hyperlink" Target="https://bergdala-glastekniska-museum.se/nedladdningar.html" TargetMode="External"/><Relationship Id="rId76" Type="http://schemas.openxmlformats.org/officeDocument/2006/relationships/hyperlink" Target="https://bergdala-glastekniska-museum.se/Inventarieforteckning/Open/BGM_00_385.pdf" TargetMode="External"/><Relationship Id="rId141" Type="http://schemas.openxmlformats.org/officeDocument/2006/relationships/hyperlink" Target="https://bergdala-glastekniska-museum.se/Inventarieforteckning/Open/BGM_00_466.pdf" TargetMode="External"/><Relationship Id="rId379" Type="http://schemas.openxmlformats.org/officeDocument/2006/relationships/hyperlink" Target="https://bergdala-glastekniska-museum.se/nedladdning/kostaboda/BGM_00_723-kostaboda-glass-w-personality-autumn-2007.pdf" TargetMode="External"/><Relationship Id="rId586" Type="http://schemas.openxmlformats.org/officeDocument/2006/relationships/hyperlink" Target="https://bergdala-glastekniska-museum.se/nedladdning/aafors/BGM_01_581-aafors-prislista-u-aar.pdf" TargetMode="External"/><Relationship Id="rId793" Type="http://schemas.openxmlformats.org/officeDocument/2006/relationships/hyperlink" Target="https://bergdala-glastekniska-museum.se/nedladdningar.html" TargetMode="External"/><Relationship Id="rId807" Type="http://schemas.openxmlformats.org/officeDocument/2006/relationships/hyperlink" Target="https://bergdala-glastekniska-museum.se/nedladdningar.html" TargetMode="External"/><Relationship Id="rId7" Type="http://schemas.openxmlformats.org/officeDocument/2006/relationships/hyperlink" Target="https://bergdala-glastekniska-museum.se/Inventarieforteckning/Open/BGM_00_302.pdf" TargetMode="External"/><Relationship Id="rId239" Type="http://schemas.openxmlformats.org/officeDocument/2006/relationships/hyperlink" Target="https://bergdala-glastekniska-museum.se/Inventarieforteckning/Open/BGM_00_566.pdf" TargetMode="External"/><Relationship Id="rId446" Type="http://schemas.openxmlformats.org/officeDocument/2006/relationships/hyperlink" Target="https://bergdala-glastekniska-museum.se/Inventarieforteckning/Open/BGM_01_090.pdf" TargetMode="External"/><Relationship Id="rId653" Type="http://schemas.openxmlformats.org/officeDocument/2006/relationships/hyperlink" Target="https://bergdala-glastekniska-museum.se/nedladdning/kosta/BGM_01_651-kosta-1940.pdf" TargetMode="External"/><Relationship Id="rId292" Type="http://schemas.openxmlformats.org/officeDocument/2006/relationships/hyperlink" Target="https://bergdala-glastekniska-museum.se/Inventarieforteckning/Open/BGM_00_620.pdf" TargetMode="External"/><Relationship Id="rId306" Type="http://schemas.openxmlformats.org/officeDocument/2006/relationships/hyperlink" Target="https://bergdala-glastekniska-museum.se/Inventarieforteckning/Open/BGM_00_634.pdf" TargetMode="External"/><Relationship Id="rId860" Type="http://schemas.openxmlformats.org/officeDocument/2006/relationships/hyperlink" Target="https://bergdala-glastekniska-museum.se/nedladdningar.html" TargetMode="External"/><Relationship Id="rId958" Type="http://schemas.openxmlformats.org/officeDocument/2006/relationships/hyperlink" Target="https://bergdala-glastekniska-museum.se/nedladdningar.html" TargetMode="External"/><Relationship Id="rId87" Type="http://schemas.openxmlformats.org/officeDocument/2006/relationships/hyperlink" Target="https://bergdala-glastekniska-museum.se/Inventarieforteckning/Open/BGM_00_399.pdf" TargetMode="External"/><Relationship Id="rId513" Type="http://schemas.openxmlformats.org/officeDocument/2006/relationships/hyperlink" Target="https://bergdala-glastekniska-museum.se/Inventarieforteckning/Open/BGM_01_420.pdf" TargetMode="External"/><Relationship Id="rId597" Type="http://schemas.openxmlformats.org/officeDocument/2006/relationships/hyperlink" Target="https://bergdala-glastekniska-museum.se/nedladdning/boda/BGM_01_592-boda-1933-a4-brun.pdf" TargetMode="External"/><Relationship Id="rId720" Type="http://schemas.openxmlformats.org/officeDocument/2006/relationships/hyperlink" Target="https://bergdala-glastekniska-museum.se/nedladdning/transjo/BGM_01_717-transjoe-1871-1931.pdf" TargetMode="External"/><Relationship Id="rId818" Type="http://schemas.openxmlformats.org/officeDocument/2006/relationships/hyperlink" Target="https://bergdala-glastekniska-museum.se/nedladdningar.html" TargetMode="External"/><Relationship Id="rId152" Type="http://schemas.openxmlformats.org/officeDocument/2006/relationships/hyperlink" Target="https://bergdala-glastekniska-museum.se/Inventarieforteckning/Open/BGM_00_477.pdf" TargetMode="External"/><Relationship Id="rId457" Type="http://schemas.openxmlformats.org/officeDocument/2006/relationships/hyperlink" Target="https://bergdala-glastekniska-museum.se/Inventarieforteckning/Open/BGM_01_113c.JPG" TargetMode="External"/><Relationship Id="rId1003" Type="http://schemas.openxmlformats.org/officeDocument/2006/relationships/hyperlink" Target="https://bergdala-glastekniska-museum.se/nedladdning/kosta/BGM_02_003_Kostalampan-1973.pdf" TargetMode="External"/><Relationship Id="rId664" Type="http://schemas.openxmlformats.org/officeDocument/2006/relationships/hyperlink" Target="https://bergdala-glastekniska-museum.se/nedladdning/lansstyrelsernas/BGM_01_662-khg-boda.pdf" TargetMode="External"/><Relationship Id="rId871" Type="http://schemas.openxmlformats.org/officeDocument/2006/relationships/hyperlink" Target="https://bergdala-glastekniska-museum.se/nedladdningar.html" TargetMode="External"/><Relationship Id="rId969" Type="http://schemas.openxmlformats.org/officeDocument/2006/relationships/hyperlink" Target="https://bergdala-glastekniska-museum.se/nedladdningar.html" TargetMode="External"/><Relationship Id="rId14" Type="http://schemas.openxmlformats.org/officeDocument/2006/relationships/hyperlink" Target="https://bergdala-glastekniska-museum.se/Inventarieforteckning/Open/BGM_00_309.pdf" TargetMode="External"/><Relationship Id="rId317" Type="http://schemas.openxmlformats.org/officeDocument/2006/relationships/hyperlink" Target="https://bergdala-glastekniska-museum.se/Inventarieforteckning/Open/BGM_00_649.pdf" TargetMode="External"/><Relationship Id="rId524" Type="http://schemas.openxmlformats.org/officeDocument/2006/relationships/hyperlink" Target="https://bergdala-glastekniska-museum.se/Inventarieforteckning/Open/BGM_01_432.pdf" TargetMode="External"/><Relationship Id="rId731" Type="http://schemas.openxmlformats.org/officeDocument/2006/relationships/hyperlink" Target="https://bergdala-glastekniska-museum.se/Inventarieforteckning/Open/BGM_01_729.pdf" TargetMode="External"/><Relationship Id="rId98" Type="http://schemas.openxmlformats.org/officeDocument/2006/relationships/hyperlink" Target="https://bergdala-glastekniska-museum.se/Inventarieforteckning/Open/BGM_00_410.pdf" TargetMode="External"/><Relationship Id="rId163" Type="http://schemas.openxmlformats.org/officeDocument/2006/relationships/hyperlink" Target="https://bergdala-glastekniska-museum.se/Inventarieforteckning/Open/BGM_00_489.pdf" TargetMode="External"/><Relationship Id="rId370" Type="http://schemas.openxmlformats.org/officeDocument/2006/relationships/hyperlink" Target="https://bergdala-glastekniska-museum.se/Inventarieforteckning/Open/BGM_00_703.pdf" TargetMode="External"/><Relationship Id="rId829" Type="http://schemas.openxmlformats.org/officeDocument/2006/relationships/hyperlink" Target="https://bergdala-glastekniska-museum.se/nedladdningar.html" TargetMode="External"/><Relationship Id="rId1014" Type="http://schemas.openxmlformats.org/officeDocument/2006/relationships/hyperlink" Target="https://bergdala-glastekniska-museum.se/nedladdning/kostaboda/BGM_02_017-KostaBoda-BoxOfGlass-1989.pdf" TargetMode="External"/><Relationship Id="rId230" Type="http://schemas.openxmlformats.org/officeDocument/2006/relationships/hyperlink" Target="https://bergdala-glastekniska-museum.se/Inventarieforteckning/Open/BGM_00_557.pdf" TargetMode="External"/><Relationship Id="rId468" Type="http://schemas.openxmlformats.org/officeDocument/2006/relationships/hyperlink" Target="https://bergdala-glastekniska-museum.se/Inventarieforteckning/Open/BGM_01_330.pdf" TargetMode="External"/><Relationship Id="rId675" Type="http://schemas.openxmlformats.org/officeDocument/2006/relationships/hyperlink" Target="https://bergdala-glastekniska-museum.se/nedladdning/lansstyrelsernas/BGM_01_673-khg-aafors.pdf" TargetMode="External"/><Relationship Id="rId882" Type="http://schemas.openxmlformats.org/officeDocument/2006/relationships/hyperlink" Target="https://bergdala-glastekniska-museum.se/nedladdningar.html" TargetMode="External"/><Relationship Id="rId25" Type="http://schemas.openxmlformats.org/officeDocument/2006/relationships/hyperlink" Target="https://bergdala-glastekniska-museum.se/Inventarieforteckning/Open/BGM_00_320.pdf" TargetMode="External"/><Relationship Id="rId328" Type="http://schemas.openxmlformats.org/officeDocument/2006/relationships/hyperlink" Target="https://bergdala-glastekniska-museum.se/Inventarieforteckning/Open/BGM_00_660.pdf" TargetMode="External"/><Relationship Id="rId535" Type="http://schemas.openxmlformats.org/officeDocument/2006/relationships/hyperlink" Target="https://bergdala-glastekniska-museum.se/Inventarieforteckning/Open/BGM_01_443.pdf" TargetMode="External"/><Relationship Id="rId742" Type="http://schemas.openxmlformats.org/officeDocument/2006/relationships/hyperlink" Target="https://bergdala-glastekniska-museum.se/Inventarieforteckning/Open/BGM_01_845.pdf" TargetMode="External"/><Relationship Id="rId174" Type="http://schemas.openxmlformats.org/officeDocument/2006/relationships/hyperlink" Target="https://bergdala-glastekniska-museum.se/Inventarieforteckning/Open/BGM_00_500.pdf" TargetMode="External"/><Relationship Id="rId381" Type="http://schemas.openxmlformats.org/officeDocument/2006/relationships/hyperlink" Target="https://bergdala-glastekniska-museum.se/nedladdning/kostaboda/BGM_00_727-Kosta-Boda-2008.pdf" TargetMode="External"/><Relationship Id="rId602" Type="http://schemas.openxmlformats.org/officeDocument/2006/relationships/hyperlink" Target="https://bergdala-glastekniska-museum.se/nedladdning/boda/BGM_01_597-boda-uaar-a4st-sv-sidor.pdf" TargetMode="External"/><Relationship Id="rId1025" Type="http://schemas.openxmlformats.org/officeDocument/2006/relationships/hyperlink" Target="https://bergdala-glastekniska-museum.se/Inventarieforteckning/Open/BGM_02_028.pdf" TargetMode="External"/><Relationship Id="rId241" Type="http://schemas.openxmlformats.org/officeDocument/2006/relationships/hyperlink" Target="https://bergdala-glastekniska-museum.se/Inventarieforteckning/Open/BGM_00_568.pdf" TargetMode="External"/><Relationship Id="rId479" Type="http://schemas.openxmlformats.org/officeDocument/2006/relationships/hyperlink" Target="https://bergdala-glastekniska-museum.se/Inventarieforteckning/Open/BGM_01_387.pdf" TargetMode="External"/><Relationship Id="rId686" Type="http://schemas.openxmlformats.org/officeDocument/2006/relationships/hyperlink" Target="https://bergdala-glastekniska-museum.se/nedladdning/kristallglasbruken/BGM_01_684-kristbol-1904-pris-royal-venus.pdf" TargetMode="External"/><Relationship Id="rId893" Type="http://schemas.openxmlformats.org/officeDocument/2006/relationships/hyperlink" Target="https://bergdala-glastekniska-museum.se/nedladdningar.html" TargetMode="External"/><Relationship Id="rId907" Type="http://schemas.openxmlformats.org/officeDocument/2006/relationships/hyperlink" Target="https://bergdala-glastekniska-museum.se/nedladdningar.html" TargetMode="External"/><Relationship Id="rId36" Type="http://schemas.openxmlformats.org/officeDocument/2006/relationships/hyperlink" Target="https://bergdala-glastekniska-museum.se/Inventarieforteckning/Open/BGM_00_333.pdf" TargetMode="External"/><Relationship Id="rId339" Type="http://schemas.openxmlformats.org/officeDocument/2006/relationships/hyperlink" Target="https://bergdala-glastekniska-museum.se/Inventarieforteckning/Open/BGM_00_671.pdf" TargetMode="External"/><Relationship Id="rId546" Type="http://schemas.openxmlformats.org/officeDocument/2006/relationships/hyperlink" Target="https://bergdala-glastekniska-museum.se/Inventarieforteckning/Open/BGM_01_453a.pdf" TargetMode="External"/><Relationship Id="rId753" Type="http://schemas.openxmlformats.org/officeDocument/2006/relationships/hyperlink" Target="https://bergdala-glastekniska-museum.se/Inventarieforteckning/Open/BGM_01_855.pdf" TargetMode="External"/><Relationship Id="rId101" Type="http://schemas.openxmlformats.org/officeDocument/2006/relationships/hyperlink" Target="https://bergdala-glastekniska-museum.se/Inventarieforteckning/Open/BGM_00_414.pdf" TargetMode="External"/><Relationship Id="rId185" Type="http://schemas.openxmlformats.org/officeDocument/2006/relationships/hyperlink" Target="https://bergdala-glastekniska-museum.se/Inventarieforteckning/Open/BGM_00_512.pdf" TargetMode="External"/><Relationship Id="rId406" Type="http://schemas.openxmlformats.org/officeDocument/2006/relationships/hyperlink" Target="https://bergdala-glastekniska-museum.se/Inventarieforteckning/Open/BGM_00_753.pdf" TargetMode="External"/><Relationship Id="rId960" Type="http://schemas.openxmlformats.org/officeDocument/2006/relationships/hyperlink" Target="https://bergdala-glastekniska-museum.se/nedladdningar.html" TargetMode="External"/><Relationship Id="rId392" Type="http://schemas.openxmlformats.org/officeDocument/2006/relationships/hyperlink" Target="https://bergdala-glastekniska-museum.se/Inventarieforteckning/Open/BGM_00_738.pdf" TargetMode="External"/><Relationship Id="rId613" Type="http://schemas.openxmlformats.org/officeDocument/2006/relationships/hyperlink" Target="https://bergdala-glastekniska-museum.se/nedladdning/eda/BGM_01_608-eda-1930-pricelist.pdf" TargetMode="External"/><Relationship Id="rId697" Type="http://schemas.openxmlformats.org/officeDocument/2006/relationships/hyperlink" Target="https://bergdala-glastekniska-museum.se/nedladdning/lindshammar/BGM_01_695-lhamm-1980-tal-kat-kompl.pdf" TargetMode="External"/><Relationship Id="rId820" Type="http://schemas.openxmlformats.org/officeDocument/2006/relationships/hyperlink" Target="https://bergdala-glastekniska-museum.se/nedladdningar.html" TargetMode="External"/><Relationship Id="rId918" Type="http://schemas.openxmlformats.org/officeDocument/2006/relationships/hyperlink" Target="https://bergdala-glastekniska-museum.se/nedladdningar.html" TargetMode="External"/><Relationship Id="rId252" Type="http://schemas.openxmlformats.org/officeDocument/2006/relationships/hyperlink" Target="https://bergdala-glastekniska-museum.se/Inventarieforteckning/Open/BGM_00_579.pdf" TargetMode="External"/><Relationship Id="rId47" Type="http://schemas.openxmlformats.org/officeDocument/2006/relationships/hyperlink" Target="https://bergdala-glastekniska-museum.se/Inventarieforteckning/Open/BGM_00_345.pdf" TargetMode="External"/><Relationship Id="rId112" Type="http://schemas.openxmlformats.org/officeDocument/2006/relationships/hyperlink" Target="https://bergdala-glastekniska-museum.se/Inventarieforteckning/Open/BGM_00_438.pdf" TargetMode="External"/><Relationship Id="rId557" Type="http://schemas.openxmlformats.org/officeDocument/2006/relationships/hyperlink" Target="https://bergdala-glastekniska-museum.se/Inventarieforteckning/Open/BGM_01_464.pdf" TargetMode="External"/><Relationship Id="rId764" Type="http://schemas.openxmlformats.org/officeDocument/2006/relationships/hyperlink" Target="https://bergdala-glastekniska-museum.se/nedladdning/orrefors/BGM_01_935_orref-sandvik-1924.pdf" TargetMode="External"/><Relationship Id="rId971" Type="http://schemas.openxmlformats.org/officeDocument/2006/relationships/hyperlink" Target="https://bergdala-glastekniska-museum.se/nedladdningar.html" TargetMode="External"/><Relationship Id="rId196" Type="http://schemas.openxmlformats.org/officeDocument/2006/relationships/hyperlink" Target="https://bergdala-glastekniska-museum.se/nedladdning/lansstyrelsernas/BGM_00_523-kul-orrefors.pdf" TargetMode="External"/><Relationship Id="rId417" Type="http://schemas.openxmlformats.org/officeDocument/2006/relationships/hyperlink" Target="https://bergdala-glastekniska-museum.se/Inventarieforteckning/Open/BGM_00_765.pdf" TargetMode="External"/><Relationship Id="rId624" Type="http://schemas.openxmlformats.org/officeDocument/2006/relationships/hyperlink" Target="https://bergdala-glastekniska-museum.se/nedladdning/gullaskruf/BGM_01_622-gullaskruf-1961-illust.pdf" TargetMode="External"/><Relationship Id="rId831" Type="http://schemas.openxmlformats.org/officeDocument/2006/relationships/hyperlink" Target="https://bergdala-glastekniska-museum.se/nedladdningar.html" TargetMode="External"/><Relationship Id="rId263" Type="http://schemas.openxmlformats.org/officeDocument/2006/relationships/hyperlink" Target="https://bergdala-glastekniska-museum.se/Inventarieforteckning/Open/BGM_00_591.pdf" TargetMode="External"/><Relationship Id="rId470" Type="http://schemas.openxmlformats.org/officeDocument/2006/relationships/hyperlink" Target="https://bergdala-glastekniska-museum.se/Inventarieforteckning/Open/BGM_01_332.pdf" TargetMode="External"/><Relationship Id="rId929" Type="http://schemas.openxmlformats.org/officeDocument/2006/relationships/hyperlink" Target="https://bergdala-glastekniska-museum.se/nedladdningar.html" TargetMode="External"/><Relationship Id="rId58" Type="http://schemas.openxmlformats.org/officeDocument/2006/relationships/hyperlink" Target="https://bergdala-glastekniska-museum.se/Inventarieforteckning/Open/BGM_00_358a.pdf" TargetMode="External"/><Relationship Id="rId123" Type="http://schemas.openxmlformats.org/officeDocument/2006/relationships/hyperlink" Target="https://bergdala-glastekniska-museum.se/Inventarieforteckning/Open/BGM_00_450.pdf" TargetMode="External"/><Relationship Id="rId330" Type="http://schemas.openxmlformats.org/officeDocument/2006/relationships/hyperlink" Target="https://bergdala-glastekniska-museum.se/Inventarieforteckning/Open/BGM_00_662.pdf" TargetMode="External"/><Relationship Id="rId568" Type="http://schemas.openxmlformats.org/officeDocument/2006/relationships/hyperlink" Target="https://bergdala-glastekniska-museum.se/Inventarieforteckning/Open/BGM_01_475.pdf" TargetMode="External"/><Relationship Id="rId775" Type="http://schemas.openxmlformats.org/officeDocument/2006/relationships/hyperlink" Target="https://bergdala-glastekniska-museum.se/Inventarieforteckning/Open/BGM_01_963.pdf" TargetMode="External"/><Relationship Id="rId982" Type="http://schemas.openxmlformats.org/officeDocument/2006/relationships/hyperlink" Target="https://bergdala-glastekniska-museum.se/nedladdningar.html" TargetMode="External"/><Relationship Id="rId428" Type="http://schemas.openxmlformats.org/officeDocument/2006/relationships/hyperlink" Target="https://bergdala-glastekniska-museum.se/Inventarieforteckning/Open/BGM_00_358d.pdf" TargetMode="External"/><Relationship Id="rId635" Type="http://schemas.openxmlformats.org/officeDocument/2006/relationships/hyperlink" Target="https://bergdala-glastekniska-museum.se/nedladdning/hovmantorp-nya/BGM_01_633-hofm-nya-1910-20.pdf" TargetMode="External"/><Relationship Id="rId842" Type="http://schemas.openxmlformats.org/officeDocument/2006/relationships/hyperlink" Target="https://bergdala-glastekniska-museum.se/nedladdningar.html" TargetMode="External"/><Relationship Id="rId274" Type="http://schemas.openxmlformats.org/officeDocument/2006/relationships/hyperlink" Target="https://bergdala-glastekniska-museum.se/Inventarieforteckning/Open/BGM_00_602.pdf" TargetMode="External"/><Relationship Id="rId481" Type="http://schemas.openxmlformats.org/officeDocument/2006/relationships/hyperlink" Target="https://bergdala-glastekniska-museum.se/Inventarieforteckning/Open/BGM_01_389.pdf" TargetMode="External"/><Relationship Id="rId702" Type="http://schemas.openxmlformats.org/officeDocument/2006/relationships/hyperlink" Target="https://bergdala-glastekniska-museum.se/nedladdning/lindshammar/BGM_01_700-lhamm-g-sigv-artikel.pdf" TargetMode="External"/><Relationship Id="rId69" Type="http://schemas.openxmlformats.org/officeDocument/2006/relationships/hyperlink" Target="https://bergdala-glastekniska-museum.se/Inventarieforteckning/Open/BGM_00_378.pdf" TargetMode="External"/><Relationship Id="rId134" Type="http://schemas.openxmlformats.org/officeDocument/2006/relationships/hyperlink" Target="https://bergdala-glastekniska-museum.se/Inventarieforteckning/Open/BGM_00_487.pdf" TargetMode="External"/><Relationship Id="rId579" Type="http://schemas.openxmlformats.org/officeDocument/2006/relationships/hyperlink" Target="https://bergdala-glastekniska-museum.se/nedladdning/aafors/BGM_01_574-aafors-ca-1940-cat-pricelist.pdf" TargetMode="External"/><Relationship Id="rId786" Type="http://schemas.openxmlformats.org/officeDocument/2006/relationships/hyperlink" Target="https://bergdala-glastekniska-museum.se/nedladdningar.html" TargetMode="External"/><Relationship Id="rId993" Type="http://schemas.openxmlformats.org/officeDocument/2006/relationships/hyperlink" Target="https://bergdala-glastekniska-museum.se/nedladdning/kosta/BGM_01_993_Kosta-Elis-Bergh-del1-1940.pdf" TargetMode="External"/><Relationship Id="rId341" Type="http://schemas.openxmlformats.org/officeDocument/2006/relationships/hyperlink" Target="https://bergdala-glastekniska-museum.se/Inventarieforteckning/Open/BGM_00_672.pdf" TargetMode="External"/><Relationship Id="rId439" Type="http://schemas.openxmlformats.org/officeDocument/2006/relationships/hyperlink" Target="https://bergdala-glastekniska-museum.se/Inventarieforteckning/Open/BGM_01_065.pdf" TargetMode="External"/><Relationship Id="rId646" Type="http://schemas.openxmlformats.org/officeDocument/2006/relationships/hyperlink" Target="https://bergdala-glastekniska-museum.se/nedladdning/kosta/BGM_01_644-kosta-1896-illustrationer.pdf" TargetMode="External"/><Relationship Id="rId201" Type="http://schemas.openxmlformats.org/officeDocument/2006/relationships/hyperlink" Target="https://bergdala-glastekniska-museum.se/nedladdning/lansstyrelsernas/BGM_00_528-kul-kosta.pdf" TargetMode="External"/><Relationship Id="rId285" Type="http://schemas.openxmlformats.org/officeDocument/2006/relationships/hyperlink" Target="https://bergdala-glastekniska-museum.se/Inventarieforteckning/Open/BGM_00_613.pdf" TargetMode="External"/><Relationship Id="rId506" Type="http://schemas.openxmlformats.org/officeDocument/2006/relationships/hyperlink" Target="https://bergdala-glastekniska-museum.se/Inventarieforteckning/Open/BGM_01_413.pdf" TargetMode="External"/><Relationship Id="rId853" Type="http://schemas.openxmlformats.org/officeDocument/2006/relationships/hyperlink" Target="https://bergdala-glastekniska-museum.se/nedladdningar.html" TargetMode="External"/><Relationship Id="rId492" Type="http://schemas.openxmlformats.org/officeDocument/2006/relationships/hyperlink" Target="https://bergdala-glastekniska-museum.se/nedladdning/lansstyrelsernas/BGM_01_400-khg-rosdala.pdf" TargetMode="External"/><Relationship Id="rId713" Type="http://schemas.openxmlformats.org/officeDocument/2006/relationships/hyperlink" Target="https://bergdala-glastekniska-museum.se/nedladdning/mangen/BGM_01_711-utdrag-mangen-1974-2-etsning.pdf" TargetMode="External"/><Relationship Id="rId797" Type="http://schemas.openxmlformats.org/officeDocument/2006/relationships/hyperlink" Target="https://bergdala-glastekniska-museum.se/nedladdningar.html" TargetMode="External"/><Relationship Id="rId920" Type="http://schemas.openxmlformats.org/officeDocument/2006/relationships/hyperlink" Target="https://bergdala-glastekniska-museum.se/nedladdningar.html" TargetMode="External"/><Relationship Id="rId145" Type="http://schemas.openxmlformats.org/officeDocument/2006/relationships/hyperlink" Target="https://bergdala-glastekniska-museum.se/Inventarieforteckning/Open/BGM_00_470.pdf" TargetMode="External"/><Relationship Id="rId352" Type="http://schemas.openxmlformats.org/officeDocument/2006/relationships/hyperlink" Target="https://bergdala-glastekniska-museum.se/Inventarieforteckning/Open/BGM_00_684.pdf" TargetMode="External"/><Relationship Id="rId212" Type="http://schemas.openxmlformats.org/officeDocument/2006/relationships/hyperlink" Target="https://bergdala-glastekniska-museum.se/Inventarieforteckning/Open/BGM_00_539.pdf" TargetMode="External"/><Relationship Id="rId657" Type="http://schemas.openxmlformats.org/officeDocument/2006/relationships/hyperlink" Target="https://bergdala-glastekniska-museum.se/nedladdning/kosta/BGM_01_655-Kosta-kat-1966.pdf" TargetMode="External"/><Relationship Id="rId864" Type="http://schemas.openxmlformats.org/officeDocument/2006/relationships/hyperlink" Target="https://bergdala-glastekniska-museum.se/nedladdningar.html" TargetMode="External"/><Relationship Id="rId296" Type="http://schemas.openxmlformats.org/officeDocument/2006/relationships/hyperlink" Target="https://bergdala-glastekniska-museum.se/Inventarieforteckning/Open/BGM_00_624.pdf" TargetMode="External"/><Relationship Id="rId517" Type="http://schemas.openxmlformats.org/officeDocument/2006/relationships/hyperlink" Target="https://bergdala-glastekniska-museum.se/Inventarieforteckning/Open/BGM_01_424.pdf" TargetMode="External"/><Relationship Id="rId724" Type="http://schemas.openxmlformats.org/officeDocument/2006/relationships/hyperlink" Target="https://bergdala-glastekniska-museum.se/nedladdning/strombergshyttan/BGM_01_721-strombhytt-1977.pdf" TargetMode="External"/><Relationship Id="rId931" Type="http://schemas.openxmlformats.org/officeDocument/2006/relationships/hyperlink" Target="https://bergdala-glastekniska-museum.se/nedladdningar.html" TargetMode="External"/><Relationship Id="rId60" Type="http://schemas.openxmlformats.org/officeDocument/2006/relationships/hyperlink" Target="https://bergdala-glastekniska-museum.se/Inventarieforteckning/Open/BGM_00_364.pdf" TargetMode="External"/><Relationship Id="rId156" Type="http://schemas.openxmlformats.org/officeDocument/2006/relationships/hyperlink" Target="https://bergdala-glastekniska-museum.se/nedladdning/gamla-foren-skr/BGM_00_481-bergdalaskriften-uppdaterad.pdf" TargetMode="External"/><Relationship Id="rId363" Type="http://schemas.openxmlformats.org/officeDocument/2006/relationships/hyperlink" Target="https://bergdala-glastekniska-museum.se/Inventarieforteckning/Open/BGM_00_696.pdf" TargetMode="External"/><Relationship Id="rId570" Type="http://schemas.openxmlformats.org/officeDocument/2006/relationships/hyperlink" Target="https://bergdala-glastekniska-museum.se/Inventarieforteckning/Open/BGM_01_477.pdf" TargetMode="External"/><Relationship Id="rId1007" Type="http://schemas.openxmlformats.org/officeDocument/2006/relationships/hyperlink" Target="https://bergdala-glastekniska-museum.se/nedladdning/kostaboda/BGM_02_010-kostaboda-Collection-1992-Artist-collection_sid_1-50.pdf" TargetMode="External"/><Relationship Id="rId223" Type="http://schemas.openxmlformats.org/officeDocument/2006/relationships/hyperlink" Target="https://bergdala-glastekniska-museum.se/Inventarieforteckning/Open/BGM_00_550.pdf" TargetMode="External"/><Relationship Id="rId430" Type="http://schemas.openxmlformats.org/officeDocument/2006/relationships/hyperlink" Target="https://bergdala-glastekniska-museum.se/Inventarieforteckning/Open/BGM_00_907.pdf" TargetMode="External"/><Relationship Id="rId668" Type="http://schemas.openxmlformats.org/officeDocument/2006/relationships/hyperlink" Target="https://bergdala-glastekniska-museum.se/nedladdning/lansstyrelsernas/BGM_01_666-khg-kosta.pdf" TargetMode="External"/><Relationship Id="rId875" Type="http://schemas.openxmlformats.org/officeDocument/2006/relationships/hyperlink" Target="https://bergdala-glastekniska-museum.se/nedladdningar.html" TargetMode="External"/><Relationship Id="rId18" Type="http://schemas.openxmlformats.org/officeDocument/2006/relationships/hyperlink" Target="https://bergdala-glastekniska-museum.se/Inventarieforteckning/Open/BGM_00_313.pdf" TargetMode="External"/><Relationship Id="rId528" Type="http://schemas.openxmlformats.org/officeDocument/2006/relationships/hyperlink" Target="https://bergdala-glastekniska-museum.se/Inventarieforteckning/Open/BGM_01_436.pdf" TargetMode="External"/><Relationship Id="rId735" Type="http://schemas.openxmlformats.org/officeDocument/2006/relationships/hyperlink" Target="file:///C:\Users\Bj&#246;rn-PC\Inventarier\BGM_01_724-kosta-1959-60-kat-pris-mosaik.pdf" TargetMode="External"/><Relationship Id="rId942" Type="http://schemas.openxmlformats.org/officeDocument/2006/relationships/hyperlink" Target="https://bergdala-glastekniska-museum.se/nedladdningar.html" TargetMode="External"/><Relationship Id="rId167" Type="http://schemas.openxmlformats.org/officeDocument/2006/relationships/hyperlink" Target="https://bergdala-glastekniska-museum.se/Inventarieforteckning/Open/BGM_00_493.pdf" TargetMode="External"/><Relationship Id="rId374" Type="http://schemas.openxmlformats.org/officeDocument/2006/relationships/hyperlink" Target="https://bergdala-glastekniska-museum.se/Inventarieforteckning/Open/BGM_00_717.pdf" TargetMode="External"/><Relationship Id="rId581" Type="http://schemas.openxmlformats.org/officeDocument/2006/relationships/hyperlink" Target="https://bergdala-glastekniska-museum.se/nedladdning/aafors/BGM_01_576-aafors-ernest-gordon-1.pdf" TargetMode="External"/><Relationship Id="rId1018" Type="http://schemas.openxmlformats.org/officeDocument/2006/relationships/hyperlink" Target="https://bergdala-glastekniska-museum.se/Inventarieforteckning/Open/BGM_02_021.pdf" TargetMode="External"/><Relationship Id="rId71" Type="http://schemas.openxmlformats.org/officeDocument/2006/relationships/hyperlink" Target="https://bergdala-glastekniska-museum.se/Inventarieforteckning/Open/BGM_00_380.pdf" TargetMode="External"/><Relationship Id="rId234" Type="http://schemas.openxmlformats.org/officeDocument/2006/relationships/hyperlink" Target="https://bergdala-glastekniska-museum.se/Inventarieforteckning/Open/BGM_00_561.pdf" TargetMode="External"/><Relationship Id="rId679" Type="http://schemas.openxmlformats.org/officeDocument/2006/relationships/hyperlink" Target="https://bergdala-glastekniska-museum.se/nedladdning/lansstyrelsernas/BGM_01_677-kosta-riksintr.pdf" TargetMode="External"/><Relationship Id="rId802" Type="http://schemas.openxmlformats.org/officeDocument/2006/relationships/hyperlink" Target="https://bergdala-glastekniska-museum.se/nedladdningar.html" TargetMode="External"/><Relationship Id="rId886" Type="http://schemas.openxmlformats.org/officeDocument/2006/relationships/hyperlink" Target="https://bergdala-glastekniska-museum.se/nedladdningar.html" TargetMode="External"/><Relationship Id="rId2" Type="http://schemas.openxmlformats.org/officeDocument/2006/relationships/hyperlink" Target="https://bergdala-glastekniska-museum.se/Inventarieforteckning/Open/BGM_00_296.pdf" TargetMode="External"/><Relationship Id="rId29" Type="http://schemas.openxmlformats.org/officeDocument/2006/relationships/hyperlink" Target="https://bergdala-glastekniska-museum.se/Inventarieforteckning/Open/BGM_00_324.pdf" TargetMode="External"/><Relationship Id="rId441" Type="http://schemas.openxmlformats.org/officeDocument/2006/relationships/hyperlink" Target="https://bergdala-glastekniska-museum.se/Inventarieforteckning/Open/BGM_01_073.pdf" TargetMode="External"/><Relationship Id="rId539" Type="http://schemas.openxmlformats.org/officeDocument/2006/relationships/hyperlink" Target="https://bergdala-glastekniska-museum.se/Inventarieforteckning/Open/BGM_01_447.pdf" TargetMode="External"/><Relationship Id="rId746" Type="http://schemas.openxmlformats.org/officeDocument/2006/relationships/hyperlink" Target="https://bergdala-glastekniska-museum.se/Inventarieforteckning/Open/BGM_01_849.pdf" TargetMode="External"/><Relationship Id="rId178" Type="http://schemas.openxmlformats.org/officeDocument/2006/relationships/hyperlink" Target="https://bergdala-glastekniska-museum.se/Inventarieforteckning/Open/BGM_00_505.pdf" TargetMode="External"/><Relationship Id="rId301" Type="http://schemas.openxmlformats.org/officeDocument/2006/relationships/hyperlink" Target="https://bergdala-glastekniska-museum.se/Inventarieforteckning/Open/BGM_00_629.pdf" TargetMode="External"/><Relationship Id="rId953" Type="http://schemas.openxmlformats.org/officeDocument/2006/relationships/hyperlink" Target="https://bergdala-glastekniska-museum.se/nedladdningar.html" TargetMode="External"/><Relationship Id="rId1029" Type="http://schemas.openxmlformats.org/officeDocument/2006/relationships/hyperlink" Target="https://bergdala-glastekniska-museum.se/Inventarieforteckning/Open/BGM_02_032.pdf" TargetMode="External"/><Relationship Id="rId82" Type="http://schemas.openxmlformats.org/officeDocument/2006/relationships/hyperlink" Target="https://bergdala-glastekniska-museum.se/Inventarieforteckning/Open/BGM_00_391.pdf" TargetMode="External"/><Relationship Id="rId385" Type="http://schemas.openxmlformats.org/officeDocument/2006/relationships/hyperlink" Target="https://bergdala-glastekniska-museum.se/nedladdning/kostaboda/BGM_00_731-Kosta-Boda-1998.pdf" TargetMode="External"/><Relationship Id="rId592" Type="http://schemas.openxmlformats.org/officeDocument/2006/relationships/hyperlink" Target="https://bergdala-glastekniska-museum.se/nedladdning/bjorka/BGM_01_587-bjorka-1921.pdf" TargetMode="External"/><Relationship Id="rId606" Type="http://schemas.openxmlformats.org/officeDocument/2006/relationships/hyperlink" Target="https://bergdala-glastekniska-museum.se/nedladdning/eda/BGM_01_601-eda-1893-parfym-black.pdf" TargetMode="External"/><Relationship Id="rId813" Type="http://schemas.openxmlformats.org/officeDocument/2006/relationships/hyperlink" Target="https://bergdala-glastekniska-museum.se/nedladdningar.html" TargetMode="External"/><Relationship Id="rId245" Type="http://schemas.openxmlformats.org/officeDocument/2006/relationships/hyperlink" Target="https://bergdala-glastekniska-museum.se/Inventarieforteckning/Open/BGM_00_572.pdf" TargetMode="External"/><Relationship Id="rId452" Type="http://schemas.openxmlformats.org/officeDocument/2006/relationships/hyperlink" Target="https://bergdala-glastekniska-museum.se/Inventarieforteckning/Open/BGM_01_096.pdf" TargetMode="External"/><Relationship Id="rId897" Type="http://schemas.openxmlformats.org/officeDocument/2006/relationships/hyperlink" Target="https://bergdala-glastekniska-museum.se/nedladdningar.html" TargetMode="External"/><Relationship Id="rId105" Type="http://schemas.openxmlformats.org/officeDocument/2006/relationships/hyperlink" Target="https://bergdala-glastekniska-museum.se/Inventarieforteckning/Open/BGM_00_424.pdf" TargetMode="External"/><Relationship Id="rId312" Type="http://schemas.openxmlformats.org/officeDocument/2006/relationships/hyperlink" Target="https://bergdala-glastekniska-museum.se/Inventarieforteckning/Open/BGM_00_640.pdf" TargetMode="External"/><Relationship Id="rId757" Type="http://schemas.openxmlformats.org/officeDocument/2006/relationships/hyperlink" Target="https://bergdala-glastekniska-museum.se/Inventarieforteckning/Open/BGM_01_859.pdf" TargetMode="External"/><Relationship Id="rId964" Type="http://schemas.openxmlformats.org/officeDocument/2006/relationships/hyperlink" Target="https://bergdala-glastekniska-museum.se/nedladdningar.html" TargetMode="External"/><Relationship Id="rId93" Type="http://schemas.openxmlformats.org/officeDocument/2006/relationships/hyperlink" Target="https://bergdala-glastekniska-museum.se/Inventarieforteckning/Open/BGM_00_405.pdf" TargetMode="External"/><Relationship Id="rId189" Type="http://schemas.openxmlformats.org/officeDocument/2006/relationships/hyperlink" Target="https://bergdala-glastekniska-museum.se/Inventarieforteckning/Open/BGM_00_516.pdf" TargetMode="External"/><Relationship Id="rId396" Type="http://schemas.openxmlformats.org/officeDocument/2006/relationships/hyperlink" Target="https://bergdala-glastekniska-museum.se/Inventarieforteckning/Open/BGM_00_742.pdf" TargetMode="External"/><Relationship Id="rId617" Type="http://schemas.openxmlformats.org/officeDocument/2006/relationships/hyperlink" Target="https://bergdala-glastekniska-museum.se/nedladdning/eda/BGM_01_612-eda-1943-53-kat-prislista.pdf" TargetMode="External"/><Relationship Id="rId824" Type="http://schemas.openxmlformats.org/officeDocument/2006/relationships/hyperlink" Target="https://bergdala-glastekniska-museum.se/nedladdningar.html" TargetMode="External"/><Relationship Id="rId256" Type="http://schemas.openxmlformats.org/officeDocument/2006/relationships/hyperlink" Target="https://bergdala-glastekniska-museum.se/Inventarieforteckning/Open/BGM_00_583.pdf" TargetMode="External"/><Relationship Id="rId463" Type="http://schemas.openxmlformats.org/officeDocument/2006/relationships/hyperlink" Target="https://bergdala-glastekniska-museum.se/Inventarieforteckning/Open/BGM_01_116.pdf" TargetMode="External"/><Relationship Id="rId670" Type="http://schemas.openxmlformats.org/officeDocument/2006/relationships/hyperlink" Target="https://bergdala-glastekniska-museum.se/nedladdning/lansstyrelsernas/BGM_01_668-khg-maaleraas.pdf" TargetMode="External"/><Relationship Id="rId116" Type="http://schemas.openxmlformats.org/officeDocument/2006/relationships/hyperlink" Target="https://bergdala-glastekniska-museum.se/nedladdning/kalmar-mus/BGM_00_442-klm-2019-pressglas-sv.pdf" TargetMode="External"/><Relationship Id="rId323" Type="http://schemas.openxmlformats.org/officeDocument/2006/relationships/hyperlink" Target="https://bergdala-glastekniska-museum.se/Inventarieforteckning/Open/BGM_00_655.pdf" TargetMode="External"/><Relationship Id="rId530" Type="http://schemas.openxmlformats.org/officeDocument/2006/relationships/hyperlink" Target="https://bergdala-glastekniska-museum.se/Inventarieforteckning/Open/BGM_01_438.pdf" TargetMode="External"/><Relationship Id="rId768" Type="http://schemas.openxmlformats.org/officeDocument/2006/relationships/hyperlink" Target="https://bergdala-glastekniska-museum.se/nedladdning/orrefors/BGM_01_939_orrefors-H202-299.pdf" TargetMode="External"/><Relationship Id="rId975" Type="http://schemas.openxmlformats.org/officeDocument/2006/relationships/hyperlink" Target="https://bergdala-glastekniska-museum.se/nedladdningar.html" TargetMode="External"/><Relationship Id="rId20" Type="http://schemas.openxmlformats.org/officeDocument/2006/relationships/hyperlink" Target="https://bergdala-glastekniska-museum.se/Inventarieforteckning/Open/BGM_00_315.pdf" TargetMode="External"/><Relationship Id="rId628" Type="http://schemas.openxmlformats.org/officeDocument/2006/relationships/hyperlink" Target="https://bergdala-glastekniska-museum.se/nedladdning/gullaskruf/BGM_01_626-gullaskruf-1970.pdf" TargetMode="External"/><Relationship Id="rId835" Type="http://schemas.openxmlformats.org/officeDocument/2006/relationships/hyperlink" Target="https://bergdala-glastekniska-museum.se/nedladdningar.html" TargetMode="External"/><Relationship Id="rId267" Type="http://schemas.openxmlformats.org/officeDocument/2006/relationships/hyperlink" Target="https://bergdala-glastekniska-museum.se/Inventarieforteckning/Open/BGM_00_595.pdf" TargetMode="External"/><Relationship Id="rId474" Type="http://schemas.openxmlformats.org/officeDocument/2006/relationships/hyperlink" Target="https://bergdala-glastekniska-museum.se/Inventarieforteckning/Open/BGM_01_336.pdf" TargetMode="External"/><Relationship Id="rId1020" Type="http://schemas.openxmlformats.org/officeDocument/2006/relationships/hyperlink" Target="https://bergdala-glastekniska-museum.se/Inventarieforteckning/Open/BGM_02_023.pdf" TargetMode="External"/><Relationship Id="rId127" Type="http://schemas.openxmlformats.org/officeDocument/2006/relationships/hyperlink" Target="https://bergdala-glastekniska-museum.se/Inventarieforteckning/Open/BGM_00_454.pdf" TargetMode="External"/><Relationship Id="rId681" Type="http://schemas.openxmlformats.org/officeDocument/2006/relationships/hyperlink" Target="https://bergdala-glastekniska-museum.se/nedladdning/lansstyrelsernas/BGM_01_679-maaleraas-utgravn.pdf" TargetMode="External"/><Relationship Id="rId779" Type="http://schemas.openxmlformats.org/officeDocument/2006/relationships/hyperlink" Target="https://bergdala-glastekniska-museum.se/Inventarieforteckning/Open/BGM_01_988.pdf" TargetMode="External"/><Relationship Id="rId902" Type="http://schemas.openxmlformats.org/officeDocument/2006/relationships/hyperlink" Target="https://bergdala-glastekniska-museum.se/nedladdningar.html" TargetMode="External"/><Relationship Id="rId986" Type="http://schemas.openxmlformats.org/officeDocument/2006/relationships/hyperlink" Target="https://bergdala-glastekniska-museum.se/nedladdningar.html" TargetMode="External"/><Relationship Id="rId31" Type="http://schemas.openxmlformats.org/officeDocument/2006/relationships/hyperlink" Target="https://bergdala-glastekniska-museum.se/Inventarieforteckning/Open/BGM_00_326.pdf" TargetMode="External"/><Relationship Id="rId334" Type="http://schemas.openxmlformats.org/officeDocument/2006/relationships/hyperlink" Target="https://bergdala-glastekniska-museum.se/Inventarieforteckning/Open/BGM_00_666.pdf" TargetMode="External"/><Relationship Id="rId541" Type="http://schemas.openxmlformats.org/officeDocument/2006/relationships/hyperlink" Target="https://bergdala-glastekniska-museum.se/Inventarieforteckning/Open/BGM_01_449.pdf" TargetMode="External"/><Relationship Id="rId639" Type="http://schemas.openxmlformats.org/officeDocument/2006/relationships/hyperlink" Target="https://bergdala-glastekniska-museum.se/nedladdning/hovmantorp-nya/BGM_01_637-hofm-nya-1954-prislista.pdf" TargetMode="External"/><Relationship Id="rId180" Type="http://schemas.openxmlformats.org/officeDocument/2006/relationships/hyperlink" Target="https://bergdala-glastekniska-museum.se/Inventarieforteckning/Open/BGM_00_507.pdf" TargetMode="External"/><Relationship Id="rId278" Type="http://schemas.openxmlformats.org/officeDocument/2006/relationships/hyperlink" Target="https://bergdala-glastekniska-museum.se/Inventarieforteckning/Open/BGM_00_606.pdf" TargetMode="External"/><Relationship Id="rId401" Type="http://schemas.openxmlformats.org/officeDocument/2006/relationships/hyperlink" Target="https://bergdala-glastekniska-museum.se/Inventarieforteckning/Open/BGM_00_748.pdf" TargetMode="External"/><Relationship Id="rId846" Type="http://schemas.openxmlformats.org/officeDocument/2006/relationships/hyperlink" Target="https://bergdala-glastekniska-museum.se/nedladdningar.html" TargetMode="External"/><Relationship Id="rId485" Type="http://schemas.openxmlformats.org/officeDocument/2006/relationships/hyperlink" Target="https://bergdala-glastekniska-museum.se/Inventarieforteckning/Open/BGM_01_393.pdf" TargetMode="External"/><Relationship Id="rId692" Type="http://schemas.openxmlformats.org/officeDocument/2006/relationships/hyperlink" Target="https://bergdala-glastekniska-museum.se/nedladdning/lindshammar/BGM_01_690-lhamm-1969-kat-pris.pdf" TargetMode="External"/><Relationship Id="rId706" Type="http://schemas.openxmlformats.org/officeDocument/2006/relationships/hyperlink" Target="https://bergdala-glastekniska-museum.se/nedladdning/pukeberg/BGM_01_704-puke-1899-lampor-och-delar.pdf" TargetMode="External"/><Relationship Id="rId913" Type="http://schemas.openxmlformats.org/officeDocument/2006/relationships/hyperlink" Target="https://bergdala-glastekniska-museum.se/nedladdningar.html" TargetMode="External"/><Relationship Id="rId42" Type="http://schemas.openxmlformats.org/officeDocument/2006/relationships/hyperlink" Target="https://bergdala-glastekniska-museum.se/Inventarieforteckning/Open/BGM_00_339.pdf" TargetMode="External"/><Relationship Id="rId138" Type="http://schemas.openxmlformats.org/officeDocument/2006/relationships/hyperlink" Target="https://bergdala-glastekniska-museum.se/Inventarieforteckning/Open/BGM_00_463.pdf" TargetMode="External"/><Relationship Id="rId345" Type="http://schemas.openxmlformats.org/officeDocument/2006/relationships/hyperlink" Target="https://bergdala-glastekniska-museum.se/Inventarieforteckning/Open/BGM_00_677.pdf" TargetMode="External"/><Relationship Id="rId552" Type="http://schemas.openxmlformats.org/officeDocument/2006/relationships/hyperlink" Target="https://bergdala-glastekniska-museum.se/Inventarieforteckning/Open/BGM_01_459.pdf" TargetMode="External"/><Relationship Id="rId997" Type="http://schemas.openxmlformats.org/officeDocument/2006/relationships/hyperlink" Target="https://bergdala-glastekniska-museum.se/nedladdning/kosta/BGM_01_997_Kosta-kat-pris-Lindstrand-1956.pdf" TargetMode="External"/><Relationship Id="rId191" Type="http://schemas.openxmlformats.org/officeDocument/2006/relationships/hyperlink" Target="https://bergdala-glastekniska-museum.se/Inventarieforteckning/Open/BGM_00_518.pdf" TargetMode="External"/><Relationship Id="rId205" Type="http://schemas.openxmlformats.org/officeDocument/2006/relationships/hyperlink" Target="https://bergdala-glastekniska-museum.se/Inventarieforteckning/Open/BGM_00_532.pdf" TargetMode="External"/><Relationship Id="rId412" Type="http://schemas.openxmlformats.org/officeDocument/2006/relationships/hyperlink" Target="https://bergdala-glastekniska-museum.se/Inventarieforteckning/Open/BGM_00_759.pdf" TargetMode="External"/><Relationship Id="rId857" Type="http://schemas.openxmlformats.org/officeDocument/2006/relationships/hyperlink" Target="https://bergdala-glastekniska-museum.se/nedladdningar.html" TargetMode="External"/><Relationship Id="rId289" Type="http://schemas.openxmlformats.org/officeDocument/2006/relationships/hyperlink" Target="https://bergdala-glastekniska-museum.se/Inventarieforteckning/Open/BGM_00_617.pdf" TargetMode="External"/><Relationship Id="rId496" Type="http://schemas.openxmlformats.org/officeDocument/2006/relationships/hyperlink" Target="https://bergdala-glastekniska-museum.se/nedladdning/lansstyrelsernas/BGM_01_404-khg-transjoe.pdf" TargetMode="External"/><Relationship Id="rId717" Type="http://schemas.openxmlformats.org/officeDocument/2006/relationships/hyperlink" Target="https://bergdala-glastekniska-museum.se/nedladdning/reijmyre/BGM_01_714-reijmyre-ca-1860.pdf" TargetMode="External"/><Relationship Id="rId924" Type="http://schemas.openxmlformats.org/officeDocument/2006/relationships/hyperlink" Target="https://bergdala-glastekniska-museum.se/nedladdningar.html" TargetMode="External"/><Relationship Id="rId53" Type="http://schemas.openxmlformats.org/officeDocument/2006/relationships/hyperlink" Target="https://bergdala-glastekniska-museum.se/Inventarieforteckning/Open/BGM_00_353.pdf" TargetMode="External"/><Relationship Id="rId149" Type="http://schemas.openxmlformats.org/officeDocument/2006/relationships/hyperlink" Target="https://bergdala-glastekniska-museum.se/Inventarieforteckning/Open/BGM_00_474.pdf" TargetMode="External"/><Relationship Id="rId356" Type="http://schemas.openxmlformats.org/officeDocument/2006/relationships/hyperlink" Target="https://bergdala-glastekniska-museum.se/Inventarieforteckning/Open/BGM_00_686.pdf" TargetMode="External"/><Relationship Id="rId563" Type="http://schemas.openxmlformats.org/officeDocument/2006/relationships/hyperlink" Target="https://bergdala-glastekniska-museum.se/Inventarieforteckning/Open/BGM_01_470.pdf" TargetMode="External"/><Relationship Id="rId770" Type="http://schemas.openxmlformats.org/officeDocument/2006/relationships/hyperlink" Target="https://bergdala-glastekniska-museum.se/nedladdning/orrefors/BGM_01_941_orrefors-H404-500.pdf" TargetMode="External"/><Relationship Id="rId216" Type="http://schemas.openxmlformats.org/officeDocument/2006/relationships/hyperlink" Target="https://bergdala-glastekniska-museum.se/Inventarieforteckning/Open/BGM_00_543.pdf" TargetMode="External"/><Relationship Id="rId423" Type="http://schemas.openxmlformats.org/officeDocument/2006/relationships/hyperlink" Target="https://bergdala-glastekniska-museum.se/Inventarieforteckning/Open/BGM_00_788.pdf" TargetMode="External"/><Relationship Id="rId868" Type="http://schemas.openxmlformats.org/officeDocument/2006/relationships/hyperlink" Target="https://bergdala-glastekniska-museum.se/nedladdningar.html" TargetMode="External"/><Relationship Id="rId630" Type="http://schemas.openxmlformats.org/officeDocument/2006/relationships/hyperlink" Target="https://bergdala-glastekniska-museum.se/nedladdning/gullaskruf/BGM_01_628-gullaskruf-1974.pdf" TargetMode="External"/><Relationship Id="rId728" Type="http://schemas.openxmlformats.org/officeDocument/2006/relationships/hyperlink" Target="https://bergdala-glastekniska-museum.se/nedladdning/kosta/BGM_01_726-kosta-1959-60-kat-pris-mosaik.pdf" TargetMode="External"/><Relationship Id="rId935" Type="http://schemas.openxmlformats.org/officeDocument/2006/relationships/hyperlink" Target="https://bergdala-glastekniska-museum.se/nedladdningar.html" TargetMode="External"/><Relationship Id="rId64" Type="http://schemas.openxmlformats.org/officeDocument/2006/relationships/hyperlink" Target="https://bergdala-glastekniska-museum.se/Inventarieforteckning/Open/BGM_00_373.pdf" TargetMode="External"/><Relationship Id="rId367" Type="http://schemas.openxmlformats.org/officeDocument/2006/relationships/hyperlink" Target="https://bergdala-glastekniska-museum.se/Inventarieforteckning/Open/BGM_00_699.pdf" TargetMode="External"/><Relationship Id="rId574" Type="http://schemas.openxmlformats.org/officeDocument/2006/relationships/hyperlink" Target="https://bergdala-glastekniska-museum.se/Inventarieforteckning/Open/BGM_01_481.pdf" TargetMode="External"/><Relationship Id="rId227" Type="http://schemas.openxmlformats.org/officeDocument/2006/relationships/hyperlink" Target="https://bergdala-glastekniska-museum.se/Inventarieforteckning/Open/BGM_00_554.pdf" TargetMode="External"/><Relationship Id="rId781" Type="http://schemas.openxmlformats.org/officeDocument/2006/relationships/hyperlink" Target="https://bergdala-glastekniska-museum.se/nedladdningar.html" TargetMode="External"/><Relationship Id="rId879" Type="http://schemas.openxmlformats.org/officeDocument/2006/relationships/hyperlink" Target="https://bergdala-glastekniska-museum.se/nedladdningar.html" TargetMode="External"/><Relationship Id="rId434" Type="http://schemas.openxmlformats.org/officeDocument/2006/relationships/hyperlink" Target="https://bergdala-glastekniska-museum.se/Inventarieforteckning/Open/BGM_00_911.pdf" TargetMode="External"/><Relationship Id="rId641" Type="http://schemas.openxmlformats.org/officeDocument/2006/relationships/hyperlink" Target="https://bergdala-glastekniska-museum.se/nedladdning/hovmantorp-nya/BGM_01_639-hofm-nya-pris-mars-1939-juli-1940.pdf" TargetMode="External"/><Relationship Id="rId739" Type="http://schemas.openxmlformats.org/officeDocument/2006/relationships/hyperlink" Target="https://bergdala-glastekniska-museum.se/nedladdning/elme/BGM_01_827-elme-lighting-1920.pdf" TargetMode="External"/><Relationship Id="rId280" Type="http://schemas.openxmlformats.org/officeDocument/2006/relationships/hyperlink" Target="https://bergdala-glastekniska-museum.se/Inventarieforteckning/Open/BGM_00_608.pdf" TargetMode="External"/><Relationship Id="rId501" Type="http://schemas.openxmlformats.org/officeDocument/2006/relationships/hyperlink" Target="https://bergdala-glastekniska-museum.se/Inventarieforteckning/Open/BGM_01_408.pdf" TargetMode="External"/><Relationship Id="rId946" Type="http://schemas.openxmlformats.org/officeDocument/2006/relationships/hyperlink" Target="https://bergdala-glastekniska-museum.se/nedladdningar.html" TargetMode="External"/><Relationship Id="rId75" Type="http://schemas.openxmlformats.org/officeDocument/2006/relationships/hyperlink" Target="https://bergdala-glastekniska-museum.se/Inventarieforteckning/Open/BGM_00_384.pdf" TargetMode="External"/><Relationship Id="rId140" Type="http://schemas.openxmlformats.org/officeDocument/2006/relationships/hyperlink" Target="https://bergdala-glastekniska-museum.se/Inventarieforteckning/Open/BGM_00_465.pdf" TargetMode="External"/><Relationship Id="rId378" Type="http://schemas.openxmlformats.org/officeDocument/2006/relationships/hyperlink" Target="https://bergdala-glastekniska-museum.se/Inventarieforteckning/Open/BGM_00_722.pdf" TargetMode="External"/><Relationship Id="rId585" Type="http://schemas.openxmlformats.org/officeDocument/2006/relationships/hyperlink" Target="https://bergdala-glastekniska-museum.se/nedladdning/aafors/BGM_01_580-aafors-prislista-1946.pdf" TargetMode="External"/><Relationship Id="rId792" Type="http://schemas.openxmlformats.org/officeDocument/2006/relationships/hyperlink" Target="https://bergdala-glastekniska-museum.se/nedladdningar.html" TargetMode="External"/><Relationship Id="rId806" Type="http://schemas.openxmlformats.org/officeDocument/2006/relationships/hyperlink" Target="https://bergdala-glastekniska-museum.se/nedladdningar.html" TargetMode="External"/><Relationship Id="rId6" Type="http://schemas.openxmlformats.org/officeDocument/2006/relationships/hyperlink" Target="https://bergdala-glastekniska-museum.se/Inventarieforteckning/Open/BGM_00_301.pdf" TargetMode="External"/><Relationship Id="rId238" Type="http://schemas.openxmlformats.org/officeDocument/2006/relationships/hyperlink" Target="https://bergdala-glastekniska-museum.se/Inventarieforteckning/Open/BGM_00_565.pdf" TargetMode="External"/><Relationship Id="rId445" Type="http://schemas.openxmlformats.org/officeDocument/2006/relationships/hyperlink" Target="https://bergdala-glastekniska-museum.se/Inventarieforteckning/Open/BGM_01_089.pdf" TargetMode="External"/><Relationship Id="rId652" Type="http://schemas.openxmlformats.org/officeDocument/2006/relationships/hyperlink" Target="https://bergdala-glastekniska-museum.se/nedladdning/kosta/BGM_01_650-kosta-1933.pdf" TargetMode="External"/><Relationship Id="rId291" Type="http://schemas.openxmlformats.org/officeDocument/2006/relationships/hyperlink" Target="https://bergdala-glastekniska-museum.se/Inventarieforteckning/Open/BGM_00_619.pdf" TargetMode="External"/><Relationship Id="rId305" Type="http://schemas.openxmlformats.org/officeDocument/2006/relationships/hyperlink" Target="https://bergdala-glastekniska-museum.se/Inventarieforteckning/Open/BGM_00_633.pdf" TargetMode="External"/><Relationship Id="rId512" Type="http://schemas.openxmlformats.org/officeDocument/2006/relationships/hyperlink" Target="https://bergdala-glastekniska-museum.se/Inventarieforteckning/Open/BGM_01_419.pdf" TargetMode="External"/><Relationship Id="rId957" Type="http://schemas.openxmlformats.org/officeDocument/2006/relationships/hyperlink" Target="https://bergdala-glastekniska-museum.se/nedladdningar.html" TargetMode="External"/><Relationship Id="rId86" Type="http://schemas.openxmlformats.org/officeDocument/2006/relationships/hyperlink" Target="https://bergdala-glastekniska-museum.se/Inventarieforteckning/Open/BGM_00_398.pdf" TargetMode="External"/><Relationship Id="rId151" Type="http://schemas.openxmlformats.org/officeDocument/2006/relationships/hyperlink" Target="https://bergdala-glastekniska-museum.se/Inventarieforteckning/Open/BGM_00_476.pdf" TargetMode="External"/><Relationship Id="rId389" Type="http://schemas.openxmlformats.org/officeDocument/2006/relationships/hyperlink" Target="https://bergdala-glastekniska-museum.se/Inventarieforteckning/Open/BGM_00_735.pdf" TargetMode="External"/><Relationship Id="rId596" Type="http://schemas.openxmlformats.org/officeDocument/2006/relationships/hyperlink" Target="https://bergdala-glastekniska-museum.se/nedladdning/boda/BGM_01_591-boda-1928-katalog3.pdf" TargetMode="External"/><Relationship Id="rId817" Type="http://schemas.openxmlformats.org/officeDocument/2006/relationships/hyperlink" Target="https://bergdala-glastekniska-museum.se/nedladdningar.html" TargetMode="External"/><Relationship Id="rId1002" Type="http://schemas.openxmlformats.org/officeDocument/2006/relationships/hyperlink" Target="https://bergdala-glastekniska-museum.se/nedladdning/kosta/BGM_02_002_Kosta-servisglas-1972.pdf" TargetMode="External"/><Relationship Id="rId249" Type="http://schemas.openxmlformats.org/officeDocument/2006/relationships/hyperlink" Target="https://bergdala-glastekniska-museum.se/Inventarieforteckning/Open/BGM_00_576.pdf" TargetMode="External"/><Relationship Id="rId456" Type="http://schemas.openxmlformats.org/officeDocument/2006/relationships/hyperlink" Target="https://bergdala-glastekniska-museum.se/Inventarieforteckning/Open/BGM_01_113b.JPG" TargetMode="External"/><Relationship Id="rId663" Type="http://schemas.openxmlformats.org/officeDocument/2006/relationships/hyperlink" Target="https://bergdala-glastekniska-museum.se/nedladdning/kalmar-mus/BGM_01_661-klm-2019-riksintr.pdf" TargetMode="External"/><Relationship Id="rId870" Type="http://schemas.openxmlformats.org/officeDocument/2006/relationships/hyperlink" Target="https://bergdala-glastekniska-museum.se/nedladdningar.html" TargetMode="External"/><Relationship Id="rId13" Type="http://schemas.openxmlformats.org/officeDocument/2006/relationships/hyperlink" Target="https://bergdala-glastekniska-museum.se/Inventarieforteckning/Open/BGM_00_308.pdf" TargetMode="External"/><Relationship Id="rId109" Type="http://schemas.openxmlformats.org/officeDocument/2006/relationships/hyperlink" Target="https://bergdala-glastekniska-museum.se/nedladdning/mangen/BGM_00_432-utdrag-losmang-till-pellets.pdf" TargetMode="External"/><Relationship Id="rId316" Type="http://schemas.openxmlformats.org/officeDocument/2006/relationships/hyperlink" Target="https://bergdala-glastekniska-museum.se/Inventarieforteckning/Open/BGM_00_644.pdf" TargetMode="External"/><Relationship Id="rId523" Type="http://schemas.openxmlformats.org/officeDocument/2006/relationships/hyperlink" Target="https://bergdala-glastekniska-museum.se/Inventarieforteckning/Open/BGM_01_431.pdf" TargetMode="External"/><Relationship Id="rId968" Type="http://schemas.openxmlformats.org/officeDocument/2006/relationships/hyperlink" Target="https://bergdala-glastekniska-museum.se/nedladdningar.html" TargetMode="External"/><Relationship Id="rId97" Type="http://schemas.openxmlformats.org/officeDocument/2006/relationships/hyperlink" Target="https://bergdala-glastekniska-museum.se/Inventarieforteckning/Open/BGM_00_409.pdf" TargetMode="External"/><Relationship Id="rId730" Type="http://schemas.openxmlformats.org/officeDocument/2006/relationships/hyperlink" Target="https://bergdala-glastekniska-museum.se/Inventarieforteckning/Open/BGM_01_728.pdf" TargetMode="External"/><Relationship Id="rId828" Type="http://schemas.openxmlformats.org/officeDocument/2006/relationships/hyperlink" Target="https://bergdala-glastekniska-museum.se/nedladdningar.html" TargetMode="External"/><Relationship Id="rId1013" Type="http://schemas.openxmlformats.org/officeDocument/2006/relationships/hyperlink" Target="https://bergdala-glastekniska-museum.se/nedladdning/kostaboda/BGM_02_016-KostaBoda-before-1983.pdf" TargetMode="External"/><Relationship Id="rId162" Type="http://schemas.openxmlformats.org/officeDocument/2006/relationships/hyperlink" Target="https://bergdala-glastekniska-museum.se/Inventarieforteckning/Open/BGM_00_488.pdf" TargetMode="External"/><Relationship Id="rId467" Type="http://schemas.openxmlformats.org/officeDocument/2006/relationships/hyperlink" Target="https://bergdala-glastekniska-museum.se/Inventarieforteckning/Open/BGM_01_198.pdf" TargetMode="External"/><Relationship Id="rId674" Type="http://schemas.openxmlformats.org/officeDocument/2006/relationships/hyperlink" Target="https://bergdala-glastekniska-museum.se/nedladdning/lansstyrelsernas/BGM_01_672-khg-skruf.pdf" TargetMode="External"/><Relationship Id="rId881" Type="http://schemas.openxmlformats.org/officeDocument/2006/relationships/hyperlink" Target="https://bergdala-glastekniska-museum.se/nedladdningar.html" TargetMode="External"/><Relationship Id="rId979" Type="http://schemas.openxmlformats.org/officeDocument/2006/relationships/hyperlink" Target="https://bergdala-glastekniska-museum.se/nedladdningar.html" TargetMode="External"/><Relationship Id="rId24" Type="http://schemas.openxmlformats.org/officeDocument/2006/relationships/hyperlink" Target="https://bergdala-glastekniska-museum.se/Inventarieforteckning/Open/BGM_00_319.pdf" TargetMode="External"/><Relationship Id="rId327" Type="http://schemas.openxmlformats.org/officeDocument/2006/relationships/hyperlink" Target="https://bergdala-glastekniska-museum.se/Inventarieforteckning/Open/BGM_00_659.pdf" TargetMode="External"/><Relationship Id="rId534" Type="http://schemas.openxmlformats.org/officeDocument/2006/relationships/hyperlink" Target="https://bergdala-glastekniska-museum.se/Inventarieforteckning/Open/BGM_01_442.pdf" TargetMode="External"/><Relationship Id="rId741" Type="http://schemas.openxmlformats.org/officeDocument/2006/relationships/hyperlink" Target="https://bergdala-glastekniska-museum.se/nedladdning/elme/BGM_01_829-elme-1950.pdf" TargetMode="External"/><Relationship Id="rId839" Type="http://schemas.openxmlformats.org/officeDocument/2006/relationships/hyperlink" Target="https://bergdala-glastekniska-museum.se/nedladdningar.html" TargetMode="External"/><Relationship Id="rId173" Type="http://schemas.openxmlformats.org/officeDocument/2006/relationships/hyperlink" Target="https://bergdala-glastekniska-museum.se/Inventarieforteckning/Open/BGM_00_499.pdf" TargetMode="External"/><Relationship Id="rId380" Type="http://schemas.openxmlformats.org/officeDocument/2006/relationships/hyperlink" Target="https://bergdala-glastekniska-museum.se/Inventarieforteckning/Open/BGM_00_726.pdf" TargetMode="External"/><Relationship Id="rId601" Type="http://schemas.openxmlformats.org/officeDocument/2006/relationships/hyperlink" Target="https://bergdala-glastekniska-museum.se/nedladdning/boda/BGM_01_596-boda-restaurangglas-m-prislista.pdf" TargetMode="External"/><Relationship Id="rId1024" Type="http://schemas.openxmlformats.org/officeDocument/2006/relationships/hyperlink" Target="https://bergdala-glastekniska-museum.se/Inventarieforteckning/Open/BGM_02_027.pdf" TargetMode="External"/><Relationship Id="rId240" Type="http://schemas.openxmlformats.org/officeDocument/2006/relationships/hyperlink" Target="https://bergdala-glastekniska-museum.se/Inventarieforteckning/Open/BGM_00_567.pdf" TargetMode="External"/><Relationship Id="rId478" Type="http://schemas.openxmlformats.org/officeDocument/2006/relationships/hyperlink" Target="https://bergdala-glastekniska-museum.se/Inventarieforteckning/Open/BGM_01_386.pdf" TargetMode="External"/><Relationship Id="rId685" Type="http://schemas.openxmlformats.org/officeDocument/2006/relationships/hyperlink" Target="https://bergdala-glastekniska-museum.se/nedladdning/kristallglasbruken/BGM_01_683-kristbol-1904-pris-georg-persigny.pdf" TargetMode="External"/><Relationship Id="rId892" Type="http://schemas.openxmlformats.org/officeDocument/2006/relationships/hyperlink" Target="https://bergdala-glastekniska-museum.se/nedladdningar.html" TargetMode="External"/><Relationship Id="rId906" Type="http://schemas.openxmlformats.org/officeDocument/2006/relationships/hyperlink" Target="https://bergdala-glastekniska-museum.se/nedladdningar.html" TargetMode="External"/><Relationship Id="rId35" Type="http://schemas.openxmlformats.org/officeDocument/2006/relationships/hyperlink" Target="https://bergdala-glastekniska-museum.se/Inventarieforteckning/Open/BGM_00_330.pdf" TargetMode="External"/><Relationship Id="rId100" Type="http://schemas.openxmlformats.org/officeDocument/2006/relationships/hyperlink" Target="https://bergdala-glastekniska-museum.se/Inventarieforteckning/Open/BGM_00_413.pdf" TargetMode="External"/><Relationship Id="rId338" Type="http://schemas.openxmlformats.org/officeDocument/2006/relationships/hyperlink" Target="https://bergdala-glastekniska-museum.se/Inventarieforteckning/Open/BGM_00_670.pdf" TargetMode="External"/><Relationship Id="rId545" Type="http://schemas.openxmlformats.org/officeDocument/2006/relationships/hyperlink" Target="https://bergdala-glastekniska-museum.se/Inventarieforteckning/Open/BGM_01_453.pdf" TargetMode="External"/><Relationship Id="rId752" Type="http://schemas.openxmlformats.org/officeDocument/2006/relationships/hyperlink" Target="https://bergdala-glastekniska-museum.se/Inventarieforteckning/Open/BGM_01_854a.pdf" TargetMode="External"/><Relationship Id="rId184" Type="http://schemas.openxmlformats.org/officeDocument/2006/relationships/hyperlink" Target="https://bergdala-glastekniska-museum.se/Inventarieforteckning/Open/BGM_00_511.pdf" TargetMode="External"/><Relationship Id="rId391" Type="http://schemas.openxmlformats.org/officeDocument/2006/relationships/hyperlink" Target="https://bergdala-glastekniska-museum.se/Inventarieforteckning/Open/BGM_00_737.pdf" TargetMode="External"/><Relationship Id="rId405" Type="http://schemas.openxmlformats.org/officeDocument/2006/relationships/hyperlink" Target="https://bergdala-glastekniska-museum.se/Inventarieforteckning/Open/BGM_00_752.pdf" TargetMode="External"/><Relationship Id="rId612" Type="http://schemas.openxmlformats.org/officeDocument/2006/relationships/hyperlink" Target="https://bergdala-glastekniska-museum.se/nedladdning/eda/BGM_01_607-eda-1930-kat.pdf" TargetMode="External"/><Relationship Id="rId251" Type="http://schemas.openxmlformats.org/officeDocument/2006/relationships/hyperlink" Target="https://bergdala-glastekniska-museum.se/Inventarieforteckning/Open/BGM_00_578.pdf" TargetMode="External"/><Relationship Id="rId489" Type="http://schemas.openxmlformats.org/officeDocument/2006/relationships/hyperlink" Target="https://bergdala-glastekniska-museum.se/Inventarieforteckning/Open/BGM_01_397.pdf" TargetMode="External"/><Relationship Id="rId696" Type="http://schemas.openxmlformats.org/officeDocument/2006/relationships/hyperlink" Target="https://bergdala-glastekniska-museum.se/nedladdning/lindshammar/BGM_01_694-lhamm-1980-tal-kat-bland.pdf" TargetMode="External"/><Relationship Id="rId917" Type="http://schemas.openxmlformats.org/officeDocument/2006/relationships/hyperlink" Target="https://bergdala-glastekniska-museum.se/nedladdningar.html" TargetMode="External"/><Relationship Id="rId46" Type="http://schemas.openxmlformats.org/officeDocument/2006/relationships/hyperlink" Target="https://bergdala-glastekniska-museum.se/Inventarieforteckning/Open/BGM_00_344.pdf" TargetMode="External"/><Relationship Id="rId349" Type="http://schemas.openxmlformats.org/officeDocument/2006/relationships/hyperlink" Target="https://bergdala-glastekniska-museum.se/Inventarieforteckning/Open/BGM_00_682.pdf" TargetMode="External"/><Relationship Id="rId556" Type="http://schemas.openxmlformats.org/officeDocument/2006/relationships/hyperlink" Target="https://bergdala-glastekniska-museum.se/Inventarieforteckning/Open/BGM_01_463.pdf" TargetMode="External"/><Relationship Id="rId763" Type="http://schemas.openxmlformats.org/officeDocument/2006/relationships/hyperlink" Target="https://bergdala-glastekniska-museum.se/Inventarieforteckning/Open/BGM_01_884.pdf" TargetMode="External"/><Relationship Id="rId111" Type="http://schemas.openxmlformats.org/officeDocument/2006/relationships/hyperlink" Target="https://bergdala-glastekniska-museum.se/Inventarieforteckning/Open/BGM_00_437.pdf" TargetMode="External"/><Relationship Id="rId195" Type="http://schemas.openxmlformats.org/officeDocument/2006/relationships/hyperlink" Target="https://bergdala-glastekniska-museum.se/nedladdning/lansstyrelsernas/BGM_00_522-kul-aafors.pdf" TargetMode="External"/><Relationship Id="rId209" Type="http://schemas.openxmlformats.org/officeDocument/2006/relationships/hyperlink" Target="https://bergdala-glastekniska-museum.se/Inventarieforteckning/Open/BGM_00_536.pdf" TargetMode="External"/><Relationship Id="rId416" Type="http://schemas.openxmlformats.org/officeDocument/2006/relationships/hyperlink" Target="https://bergdala-glastekniska-museum.se/Inventarieforteckning/Open/BGM_00_763.pdf" TargetMode="External"/><Relationship Id="rId970" Type="http://schemas.openxmlformats.org/officeDocument/2006/relationships/hyperlink" Target="https://bergdala-glastekniska-museum.se/nedladdningar.html" TargetMode="External"/><Relationship Id="rId623" Type="http://schemas.openxmlformats.org/officeDocument/2006/relationships/hyperlink" Target="https://bergdala-glastekniska-museum.se/nedladdning/gullaskruf/BGM_01_621-gullaskruf-1959-extra.pdf" TargetMode="External"/><Relationship Id="rId830" Type="http://schemas.openxmlformats.org/officeDocument/2006/relationships/hyperlink" Target="https://bergdala-glastekniska-museum.se/nedladdningar.html" TargetMode="External"/><Relationship Id="rId928" Type="http://schemas.openxmlformats.org/officeDocument/2006/relationships/hyperlink" Target="https://bergdala-glastekniska-museum.se/nedladdningar.html" TargetMode="External"/><Relationship Id="rId57" Type="http://schemas.openxmlformats.org/officeDocument/2006/relationships/hyperlink" Target="https://bergdala-glastekniska-museum.se/Inventarieforteckning/Open/BGM_00_357.pdf" TargetMode="External"/><Relationship Id="rId262" Type="http://schemas.openxmlformats.org/officeDocument/2006/relationships/hyperlink" Target="https://bergdala-glastekniska-museum.se/Inventarieforteckning/Open/BGM_00_590.pdf" TargetMode="External"/><Relationship Id="rId567" Type="http://schemas.openxmlformats.org/officeDocument/2006/relationships/hyperlink" Target="https://bergdala-glastekniska-museum.se/Inventarieforteckning/Open/BGM_01_474.pdf" TargetMode="External"/><Relationship Id="rId122" Type="http://schemas.openxmlformats.org/officeDocument/2006/relationships/hyperlink" Target="https://bergdala-glastekniska-museum.se/Inventarieforteckning/Open/BGM_00_449.pdf" TargetMode="External"/><Relationship Id="rId774" Type="http://schemas.openxmlformats.org/officeDocument/2006/relationships/hyperlink" Target="https://bergdala-glastekniska-museum.se/nedladdning/orrefors/BGM_01_945_sandvik-gate-hald-1926.pdf" TargetMode="External"/><Relationship Id="rId981" Type="http://schemas.openxmlformats.org/officeDocument/2006/relationships/hyperlink" Target="https://bergdala-glastekniska-museum.se/nedladdningar.html" TargetMode="External"/><Relationship Id="rId427" Type="http://schemas.openxmlformats.org/officeDocument/2006/relationships/hyperlink" Target="https://bergdala-glastekniska-museum.se/Inventarieforteckning/Open/BGM_00_358c.pdf" TargetMode="External"/><Relationship Id="rId634" Type="http://schemas.openxmlformats.org/officeDocument/2006/relationships/hyperlink" Target="https://bergdala-glastekniska-museum.se/nedladdning/hofmantorp-gamla/BGM_01_632-ill-priskurant-uaar.pdf" TargetMode="External"/><Relationship Id="rId841" Type="http://schemas.openxmlformats.org/officeDocument/2006/relationships/hyperlink" Target="https://bergdala-glastekniska-museum.se/nedladdningar.html" TargetMode="External"/><Relationship Id="rId273" Type="http://schemas.openxmlformats.org/officeDocument/2006/relationships/hyperlink" Target="https://bergdala-glastekniska-museum.se/Inventarieforteckning/Open/BGM_00_601.pdf" TargetMode="External"/><Relationship Id="rId480" Type="http://schemas.openxmlformats.org/officeDocument/2006/relationships/hyperlink" Target="https://bergdala-glastekniska-museum.se/Inventarieforteckning/Open/BGM_01_388.pdf" TargetMode="External"/><Relationship Id="rId701" Type="http://schemas.openxmlformats.org/officeDocument/2006/relationships/hyperlink" Target="https://bergdala-glastekniska-museum.se/nedladdning/lindshammar/BGM_01_699-lhamm-1987-kat.pdf" TargetMode="External"/><Relationship Id="rId939" Type="http://schemas.openxmlformats.org/officeDocument/2006/relationships/hyperlink" Target="https://bergdala-glastekniska-museum.se/nedladdningar.html" TargetMode="External"/><Relationship Id="rId68" Type="http://schemas.openxmlformats.org/officeDocument/2006/relationships/hyperlink" Target="https://bergdala-glastekniska-museum.se/Inventarieforteckning/Open/BGM_00_377.pdf" TargetMode="External"/><Relationship Id="rId133" Type="http://schemas.openxmlformats.org/officeDocument/2006/relationships/hyperlink" Target="https://bergdala-glastekniska-museum.se/Inventarieforteckning/Open/BGM_00_485.pdf" TargetMode="External"/><Relationship Id="rId340" Type="http://schemas.openxmlformats.org/officeDocument/2006/relationships/hyperlink" Target="https://bergdala-glastekniska-museum.se/Inventarieforteckning/Open/BGM_00_673.pdf" TargetMode="External"/><Relationship Id="rId578" Type="http://schemas.openxmlformats.org/officeDocument/2006/relationships/hyperlink" Target="https://bergdala-glastekniska-museum.se/nedladdning/aafors/BGM_01_573-aafors-1930.pdf" TargetMode="External"/><Relationship Id="rId785" Type="http://schemas.openxmlformats.org/officeDocument/2006/relationships/hyperlink" Target="https://bergdala-glastekniska-museum.se/nedladdningar.html" TargetMode="External"/><Relationship Id="rId992" Type="http://schemas.openxmlformats.org/officeDocument/2006/relationships/hyperlink" Target="https://bergdala-glastekniska-museum.se/Inventarieforteckning/Open/BGM_02_006.pdf" TargetMode="External"/><Relationship Id="rId200" Type="http://schemas.openxmlformats.org/officeDocument/2006/relationships/hyperlink" Target="https://bergdala-glastekniska-museum.se/nedladdning/lansstyrelsernas/BGM_00_527-kul-boda.pdf" TargetMode="External"/><Relationship Id="rId438" Type="http://schemas.openxmlformats.org/officeDocument/2006/relationships/hyperlink" Target="https://bergdala-glastekniska-museum.se/Inventarieforteckning/Open/BGM_01_064.pdf" TargetMode="External"/><Relationship Id="rId645" Type="http://schemas.openxmlformats.org/officeDocument/2006/relationships/hyperlink" Target="https://bergdala-glastekniska-museum.se/nedladdning/johansfors/BGM_01_643-johansfors-utan-aar.pdf" TargetMode="External"/><Relationship Id="rId852" Type="http://schemas.openxmlformats.org/officeDocument/2006/relationships/hyperlink" Target="https://bergdala-glastekniska-museum.se/nedladdningar.html" TargetMode="External"/><Relationship Id="rId284" Type="http://schemas.openxmlformats.org/officeDocument/2006/relationships/hyperlink" Target="https://bergdala-glastekniska-museum.se/Inventarieforteckning/Open/BGM_00_612.pdf" TargetMode="External"/><Relationship Id="rId491" Type="http://schemas.openxmlformats.org/officeDocument/2006/relationships/hyperlink" Target="https://bergdala-glastekniska-museum.se/nedladdning/lansstyrelsernas/BGM_01_399-khg-rydefors.pdf" TargetMode="External"/><Relationship Id="rId505" Type="http://schemas.openxmlformats.org/officeDocument/2006/relationships/hyperlink" Target="https://bergdala-glastekniska-museum.se/Inventarieforteckning/Open/BGM_01_412.pdf" TargetMode="External"/><Relationship Id="rId712" Type="http://schemas.openxmlformats.org/officeDocument/2006/relationships/hyperlink" Target="https://bergdala-glastekniska-museum.se/nedladdning/pukeberg/BGM_01_710-puke-1966-kat.pdf" TargetMode="External"/><Relationship Id="rId79" Type="http://schemas.openxmlformats.org/officeDocument/2006/relationships/hyperlink" Target="https://bergdala-glastekniska-museum.se/Inventarieforteckning/Open/BGM_00_388.pdf" TargetMode="External"/><Relationship Id="rId144" Type="http://schemas.openxmlformats.org/officeDocument/2006/relationships/hyperlink" Target="https://bergdala-glastekniska-museum.se/Inventarieforteckning/Open/BGM_00_469.pdf" TargetMode="External"/><Relationship Id="rId589" Type="http://schemas.openxmlformats.org/officeDocument/2006/relationships/hyperlink" Target="https://bergdala-glastekniska-museum.se/nedladdning/aelghult/BGM_01_584-aelghult-1952.pdf" TargetMode="External"/><Relationship Id="rId796" Type="http://schemas.openxmlformats.org/officeDocument/2006/relationships/hyperlink" Target="https://bergdala-glastekniska-museum.se/nedladdningar.html" TargetMode="External"/><Relationship Id="rId351" Type="http://schemas.openxmlformats.org/officeDocument/2006/relationships/hyperlink" Target="https://bergdala-glastekniska-museum.se/Inventarieforteckning/Open/BGM_00_683.pdf" TargetMode="External"/><Relationship Id="rId449" Type="http://schemas.openxmlformats.org/officeDocument/2006/relationships/hyperlink" Target="https://bergdala-glastekniska-museum.se/Inventarieforteckning/Open/BGM_01_093.pdf" TargetMode="External"/><Relationship Id="rId656" Type="http://schemas.openxmlformats.org/officeDocument/2006/relationships/hyperlink" Target="https://bergdala-glastekniska-museum.se/nedladdning/kosta/BGM_01_654-Kosta-kat-artists-presentations-1963.pdf" TargetMode="External"/><Relationship Id="rId863" Type="http://schemas.openxmlformats.org/officeDocument/2006/relationships/hyperlink" Target="https://bergdala-glastekniska-museum.se/nedladdningar.html" TargetMode="External"/><Relationship Id="rId211" Type="http://schemas.openxmlformats.org/officeDocument/2006/relationships/hyperlink" Target="https://bergdala-glastekniska-museum.se/Inventarieforteckning/Open/BGM_00_538.pdf" TargetMode="External"/><Relationship Id="rId295" Type="http://schemas.openxmlformats.org/officeDocument/2006/relationships/hyperlink" Target="https://bergdala-glastekniska-museum.se/Inventarieforteckning/Open/BGM_00_623.pdf" TargetMode="External"/><Relationship Id="rId309" Type="http://schemas.openxmlformats.org/officeDocument/2006/relationships/hyperlink" Target="https://bergdala-glastekniska-museum.se/Inventarieforteckning/Open/BGM_00_637.pdf" TargetMode="External"/><Relationship Id="rId516" Type="http://schemas.openxmlformats.org/officeDocument/2006/relationships/hyperlink" Target="https://bergdala-glastekniska-museum.se/Inventarieforteckning/Open/BGM_01_423.pdf" TargetMode="External"/><Relationship Id="rId723" Type="http://schemas.openxmlformats.org/officeDocument/2006/relationships/hyperlink" Target="https://bergdala-glastekniska-museum.se/nedladdning/strombergshyttan/BGM_01_720-strombhytt-e-1954-f-77-kat.pdf" TargetMode="External"/><Relationship Id="rId930" Type="http://schemas.openxmlformats.org/officeDocument/2006/relationships/hyperlink" Target="https://bergdala-glastekniska-museum.se/nedladdningar.html" TargetMode="External"/><Relationship Id="rId1006" Type="http://schemas.openxmlformats.org/officeDocument/2006/relationships/hyperlink" Target="https://bergdala-glastekniska-museum.se/nedladdning/kosta/BGM_02_009_kosta-priskurant-1882.pdf" TargetMode="External"/><Relationship Id="rId155" Type="http://schemas.openxmlformats.org/officeDocument/2006/relationships/hyperlink" Target="https://bergdala-glastekniska-museum.se/Inventarieforteckning/Open/BGM_00_480.pdf" TargetMode="External"/><Relationship Id="rId362" Type="http://schemas.openxmlformats.org/officeDocument/2006/relationships/hyperlink" Target="https://bergdala-glastekniska-museum.se/Inventarieforteckning/Open/BGM_00_693.pdf" TargetMode="External"/><Relationship Id="rId222" Type="http://schemas.openxmlformats.org/officeDocument/2006/relationships/hyperlink" Target="https://bergdala-glastekniska-museum.se/Inventarieforteckning/Open/BGM_00_549.pdf" TargetMode="External"/><Relationship Id="rId667" Type="http://schemas.openxmlformats.org/officeDocument/2006/relationships/hyperlink" Target="https://bergdala-glastekniska-museum.se/nedladdning/lansstyrelsernas/BGM_01_665-khg-johansfors.pdf" TargetMode="External"/><Relationship Id="rId874" Type="http://schemas.openxmlformats.org/officeDocument/2006/relationships/hyperlink" Target="https://bergdala-glastekniska-museum.se/nedladdningar.html" TargetMode="External"/><Relationship Id="rId17" Type="http://schemas.openxmlformats.org/officeDocument/2006/relationships/hyperlink" Target="https://bergdala-glastekniska-museum.se/Inventarieforteckning/Open/BGM_00_312.pdf" TargetMode="External"/><Relationship Id="rId527" Type="http://schemas.openxmlformats.org/officeDocument/2006/relationships/hyperlink" Target="https://bergdala-glastekniska-museum.se/Inventarieforteckning/Open/BGM_01_435.pdf" TargetMode="External"/><Relationship Id="rId734" Type="http://schemas.openxmlformats.org/officeDocument/2006/relationships/hyperlink" Target="https://bergdala-glastekniska-museum.se/Inventarieforteckning/Open/BGM_01_754.pdf" TargetMode="External"/><Relationship Id="rId941" Type="http://schemas.openxmlformats.org/officeDocument/2006/relationships/hyperlink" Target="https://bergdala-glastekniska-museum.se/nedladdningar.html" TargetMode="External"/><Relationship Id="rId70" Type="http://schemas.openxmlformats.org/officeDocument/2006/relationships/hyperlink" Target="https://bergdala-glastekniska-museum.se/Inventarieforteckning/Open/BGM_00_379.pdf" TargetMode="External"/><Relationship Id="rId166" Type="http://schemas.openxmlformats.org/officeDocument/2006/relationships/hyperlink" Target="https://bergdala-glastekniska-museum.se/Inventarieforteckning/Open/BGM_00_492.pdf" TargetMode="External"/><Relationship Id="rId373" Type="http://schemas.openxmlformats.org/officeDocument/2006/relationships/hyperlink" Target="https://bergdala-glastekniska-museum.se/nedladdning/kostaboda/BGM_00_716-kostaboda-news-1991.pdf" TargetMode="External"/><Relationship Id="rId580" Type="http://schemas.openxmlformats.org/officeDocument/2006/relationships/hyperlink" Target="https://bergdala-glastekniska-museum.se/nedladdning/aafors/BGM_01_575-aafors-ca-1940-white-pgs.pdf" TargetMode="External"/><Relationship Id="rId801" Type="http://schemas.openxmlformats.org/officeDocument/2006/relationships/hyperlink" Target="https://bergdala-glastekniska-museum.se/nedladdningar.html" TargetMode="External"/><Relationship Id="rId1017" Type="http://schemas.openxmlformats.org/officeDocument/2006/relationships/hyperlink" Target="https://bergdala-glastekniska-museum.se/nedladdning/kostaboda/BGM_02_020-kostaboda-prislista-1993.pdf" TargetMode="External"/><Relationship Id="rId1" Type="http://schemas.openxmlformats.org/officeDocument/2006/relationships/hyperlink" Target="https://bergdala-glastekniska-museum.se/Inventarieforteckning/Open/BGM_00_294.pdf" TargetMode="External"/><Relationship Id="rId233" Type="http://schemas.openxmlformats.org/officeDocument/2006/relationships/hyperlink" Target="https://bergdala-glastekniska-museum.se/Inventarieforteckning/Open/BGM_00_560.pdf" TargetMode="External"/><Relationship Id="rId440" Type="http://schemas.openxmlformats.org/officeDocument/2006/relationships/hyperlink" Target="https://bergdala-glastekniska-museum.se/Inventarieforteckning/Open/BGM_01_066.pdf" TargetMode="External"/><Relationship Id="rId678" Type="http://schemas.openxmlformats.org/officeDocument/2006/relationships/hyperlink" Target="https://bergdala-glastekniska-museum.se/nedladdning/lansstyrelsernas/BGM_01_676-kosta-glashus.pdf" TargetMode="External"/><Relationship Id="rId885" Type="http://schemas.openxmlformats.org/officeDocument/2006/relationships/hyperlink" Target="https://bergdala-glastekniska-museum.se/nedladdningar.html" TargetMode="External"/><Relationship Id="rId28" Type="http://schemas.openxmlformats.org/officeDocument/2006/relationships/hyperlink" Target="https://bergdala-glastekniska-museum.se/Inventarieforteckning/Open/BGM_00_323.pdf" TargetMode="External"/><Relationship Id="rId300" Type="http://schemas.openxmlformats.org/officeDocument/2006/relationships/hyperlink" Target="https://bergdala-glastekniska-museum.se/Inventarieforteckning/Open/BGM_00_627.pdf" TargetMode="External"/><Relationship Id="rId538" Type="http://schemas.openxmlformats.org/officeDocument/2006/relationships/hyperlink" Target="https://bergdala-glastekniska-museum.se/Inventarieforteckning/Open/BGM_01_446.pdf" TargetMode="External"/><Relationship Id="rId745" Type="http://schemas.openxmlformats.org/officeDocument/2006/relationships/hyperlink" Target="https://bergdala-glastekniska-museum.se/Inventarieforteckning/Open/BGM_01_848.pdf" TargetMode="External"/><Relationship Id="rId952" Type="http://schemas.openxmlformats.org/officeDocument/2006/relationships/hyperlink" Target="https://bergdala-glastekniska-museum.se/nedladdningar.html" TargetMode="External"/><Relationship Id="rId81" Type="http://schemas.openxmlformats.org/officeDocument/2006/relationships/hyperlink" Target="https://bergdala-glastekniska-museum.se/Inventarieforteckning/Open/BGM_00_390.pdf" TargetMode="External"/><Relationship Id="rId177" Type="http://schemas.openxmlformats.org/officeDocument/2006/relationships/hyperlink" Target="https://bergdala-glastekniska-museum.se/Inventarieforteckning/Open/BGM_00_504.pdf" TargetMode="External"/><Relationship Id="rId384" Type="http://schemas.openxmlformats.org/officeDocument/2006/relationships/hyperlink" Target="https://bergdala-glastekniska-museum.se/nedladdning/kostaboda/BGM_00_730-Kosta-Boda-1999.pdf" TargetMode="External"/><Relationship Id="rId591" Type="http://schemas.openxmlformats.org/officeDocument/2006/relationships/hyperlink" Target="https://bergdala-glastekniska-museum.se/nedladdning/aelghult/BGM_01_586-aelghult-1980.pdf" TargetMode="External"/><Relationship Id="rId605" Type="http://schemas.openxmlformats.org/officeDocument/2006/relationships/hyperlink" Target="https://bergdala-glastekniska-museum.se/nedladdning/eda/BGM_01_600-eda-1890-kat-pris.pdf" TargetMode="External"/><Relationship Id="rId812" Type="http://schemas.openxmlformats.org/officeDocument/2006/relationships/hyperlink" Target="https://bergdala-glastekniska-museum.se/nedladdningar.html" TargetMode="External"/><Relationship Id="rId1028" Type="http://schemas.openxmlformats.org/officeDocument/2006/relationships/hyperlink" Target="https://bergdala-glastekniska-museum.se/Inventarieforteckning/Open/BGM_02_031.pdf" TargetMode="External"/><Relationship Id="rId244" Type="http://schemas.openxmlformats.org/officeDocument/2006/relationships/hyperlink" Target="https://bergdala-glastekniska-museum.se/Inventarieforteckning/Open/BGM_00_571.pdf" TargetMode="External"/><Relationship Id="rId689" Type="http://schemas.openxmlformats.org/officeDocument/2006/relationships/hyperlink" Target="https://bergdala-glastekniska-museum.se/nedladdning/lindshammar/BGM_01_687-lhamm-1950-tal-kat.pdf" TargetMode="External"/><Relationship Id="rId896" Type="http://schemas.openxmlformats.org/officeDocument/2006/relationships/hyperlink" Target="https://bergdala-glastekniska-museum.se/nedladdningar.html" TargetMode="External"/><Relationship Id="rId39" Type="http://schemas.openxmlformats.org/officeDocument/2006/relationships/hyperlink" Target="https://bergdala-glastekniska-museum.se/Inventarieforteckning/Open/BGM_00_336.pdf" TargetMode="External"/><Relationship Id="rId451" Type="http://schemas.openxmlformats.org/officeDocument/2006/relationships/hyperlink" Target="https://bergdala-glastekniska-museum.se/Inventarieforteckning/Open/BGM_01_095.pdf" TargetMode="External"/><Relationship Id="rId549" Type="http://schemas.openxmlformats.org/officeDocument/2006/relationships/hyperlink" Target="https://bergdala-glastekniska-museum.se/Inventarieforteckning/Open/BGM_01_456.pdf" TargetMode="External"/><Relationship Id="rId756" Type="http://schemas.openxmlformats.org/officeDocument/2006/relationships/hyperlink" Target="https://bergdala-glastekniska-museum.se/Inventarieforteckning/Open/BGM_01_858.pdf" TargetMode="External"/><Relationship Id="rId104" Type="http://schemas.openxmlformats.org/officeDocument/2006/relationships/hyperlink" Target="https://bergdala-glastekniska-museum.se/Inventarieforteckning/Open/BGM_00_422.pdf" TargetMode="External"/><Relationship Id="rId188" Type="http://schemas.openxmlformats.org/officeDocument/2006/relationships/hyperlink" Target="https://bergdala-glastekniska-museum.se/Inventarieforteckning/Open/BGM_00_515.pdf" TargetMode="External"/><Relationship Id="rId311" Type="http://schemas.openxmlformats.org/officeDocument/2006/relationships/hyperlink" Target="https://bergdala-glastekniska-museum.se/Inventarieforteckning/Open/BGM_00_639.pdf" TargetMode="External"/><Relationship Id="rId395" Type="http://schemas.openxmlformats.org/officeDocument/2006/relationships/hyperlink" Target="https://bergdala-glastekniska-museum.se/Inventarieforteckning/Open/BGM_00_741.pdf" TargetMode="External"/><Relationship Id="rId409" Type="http://schemas.openxmlformats.org/officeDocument/2006/relationships/hyperlink" Target="https://bergdala-glastekniska-museum.se/Inventarieforteckning/Open/BGM_00_756.pdf" TargetMode="External"/><Relationship Id="rId963" Type="http://schemas.openxmlformats.org/officeDocument/2006/relationships/hyperlink" Target="https://bergdala-glastekniska-museum.se/nedladdningar.html" TargetMode="External"/><Relationship Id="rId92" Type="http://schemas.openxmlformats.org/officeDocument/2006/relationships/hyperlink" Target="https://bergdala-glastekniska-museum.se/Inventarieforteckning/Open/BGM_00_404.pdf" TargetMode="External"/><Relationship Id="rId616" Type="http://schemas.openxmlformats.org/officeDocument/2006/relationships/hyperlink" Target="https://bergdala-glastekniska-museum.se/nedladdning/eda/BGM_01_611-eda-1934-1959-kat-prislista.pdf" TargetMode="External"/><Relationship Id="rId823" Type="http://schemas.openxmlformats.org/officeDocument/2006/relationships/hyperlink" Target="https://bergdala-glastekniska-museum.se/nedladdningar.html" TargetMode="External"/><Relationship Id="rId255" Type="http://schemas.openxmlformats.org/officeDocument/2006/relationships/hyperlink" Target="https://bergdala-glastekniska-museum.se/Inventarieforteckning/Open/BGM_00_582.pdf" TargetMode="External"/><Relationship Id="rId462" Type="http://schemas.openxmlformats.org/officeDocument/2006/relationships/hyperlink" Target="https://bergdala-glastekniska-museum.se/Inventarieforteckning/Open/BGM_01_195.pdf" TargetMode="External"/><Relationship Id="rId115" Type="http://schemas.openxmlformats.org/officeDocument/2006/relationships/hyperlink" Target="https://bergdala-glastekniska-museum.se/Inventarieforteckning/Open/BGM_00_441.pdf" TargetMode="External"/><Relationship Id="rId322" Type="http://schemas.openxmlformats.org/officeDocument/2006/relationships/hyperlink" Target="https://bergdala-glastekniska-museum.se/Inventarieforteckning/Open/BGM_00_654.pdf" TargetMode="External"/><Relationship Id="rId767" Type="http://schemas.openxmlformats.org/officeDocument/2006/relationships/hyperlink" Target="https://bergdala-glastekniska-museum.se/nedladdning/orrefors/BGM_01_938_orrefors-graverat-1924.pdf" TargetMode="External"/><Relationship Id="rId974" Type="http://schemas.openxmlformats.org/officeDocument/2006/relationships/hyperlink" Target="https://bergdala-glastekniska-museum.se/nedladdningar.html" TargetMode="External"/><Relationship Id="rId199" Type="http://schemas.openxmlformats.org/officeDocument/2006/relationships/hyperlink" Target="https://bergdala-glastekniska-museum.se/nedladdning/lansstyrelsernas/BGM_00_526-kul-skruf.pdf" TargetMode="External"/><Relationship Id="rId627" Type="http://schemas.openxmlformats.org/officeDocument/2006/relationships/hyperlink" Target="https://bergdala-glastekniska-museum.se/nedladdning/gullaskruf/BGM_01_625-gullaskruf-1969.pdf" TargetMode="External"/><Relationship Id="rId834" Type="http://schemas.openxmlformats.org/officeDocument/2006/relationships/hyperlink" Target="https://bergdala-glastekniska-museum.se/nedladdningar.html" TargetMode="External"/><Relationship Id="rId266" Type="http://schemas.openxmlformats.org/officeDocument/2006/relationships/hyperlink" Target="https://bergdala-glastekniska-museum.se/Inventarieforteckning/Open/BGM_00_594.pdf" TargetMode="External"/><Relationship Id="rId473" Type="http://schemas.openxmlformats.org/officeDocument/2006/relationships/hyperlink" Target="https://bergdala-glastekniska-museum.se/Inventarieforteckning/Open/BGM_01_335.pdf" TargetMode="External"/><Relationship Id="rId680" Type="http://schemas.openxmlformats.org/officeDocument/2006/relationships/hyperlink" Target="https://bergdala-glastekniska-museum.se/nedladdning/lansstyrelsernas/BGM_01_678-lessebo-riksintr.pdf" TargetMode="External"/><Relationship Id="rId901" Type="http://schemas.openxmlformats.org/officeDocument/2006/relationships/hyperlink" Target="https://bergdala-glastekniska-museum.se/nedladdningar.html" TargetMode="External"/><Relationship Id="rId30" Type="http://schemas.openxmlformats.org/officeDocument/2006/relationships/hyperlink" Target="https://bergdala-glastekniska-museum.se/Inventarieforteckning/Open/BGM_00_325.pdf" TargetMode="External"/><Relationship Id="rId126" Type="http://schemas.openxmlformats.org/officeDocument/2006/relationships/hyperlink" Target="https://bergdala-glastekniska-museum.se/Inventarieforteckning/Open/BGM_00_453.pdf" TargetMode="External"/><Relationship Id="rId333" Type="http://schemas.openxmlformats.org/officeDocument/2006/relationships/hyperlink" Target="https://bergdala-glastekniska-museum.se/Inventarieforteckning/Open/BGM_00_664.pdf" TargetMode="External"/><Relationship Id="rId540" Type="http://schemas.openxmlformats.org/officeDocument/2006/relationships/hyperlink" Target="https://bergdala-glastekniska-museum.se/Inventarieforteckning/Open/BGM_01_448.pdf" TargetMode="External"/><Relationship Id="rId778" Type="http://schemas.openxmlformats.org/officeDocument/2006/relationships/hyperlink" Target="https://bergdala-glastekniska-museum.se/Inventarieforteckning/Open/BGM_01_972.pdf" TargetMode="External"/><Relationship Id="rId985" Type="http://schemas.openxmlformats.org/officeDocument/2006/relationships/hyperlink" Target="https://bergdala-glastekniska-museum.se/nedladdningar.html" TargetMode="External"/><Relationship Id="rId638" Type="http://schemas.openxmlformats.org/officeDocument/2006/relationships/hyperlink" Target="https://bergdala-glastekniska-museum.se/nedladdning/hovmantorp-nya/BGM_01_636-hofm-nya-1954.pdf" TargetMode="External"/><Relationship Id="rId845" Type="http://schemas.openxmlformats.org/officeDocument/2006/relationships/hyperlink" Target="https://bergdala-glastekniska-museum.se/nedladdningar.html" TargetMode="External"/><Relationship Id="rId1030" Type="http://schemas.openxmlformats.org/officeDocument/2006/relationships/printerSettings" Target="../printerSettings/printerSettings2.bin"/><Relationship Id="rId277" Type="http://schemas.openxmlformats.org/officeDocument/2006/relationships/hyperlink" Target="https://bergdala-glastekniska-museum.se/Inventarieforteckning/Open/BGM_00_605.pdf" TargetMode="External"/><Relationship Id="rId400" Type="http://schemas.openxmlformats.org/officeDocument/2006/relationships/hyperlink" Target="https://bergdala-glastekniska-museum.se/Inventarieforteckning/Open/BGM_00_747.pdf" TargetMode="External"/><Relationship Id="rId484" Type="http://schemas.openxmlformats.org/officeDocument/2006/relationships/hyperlink" Target="https://bergdala-glastekniska-museum.se/Inventarieforteckning/Open/BGM_01_392.pdf" TargetMode="External"/><Relationship Id="rId705" Type="http://schemas.openxmlformats.org/officeDocument/2006/relationships/hyperlink" Target="https://bergdala-glastekniska-museum.se/nedladdning/lindshammar/BGM_01_703-lhamm-steninge-2002-kat.pdf" TargetMode="External"/><Relationship Id="rId137" Type="http://schemas.openxmlformats.org/officeDocument/2006/relationships/hyperlink" Target="https://bergdala-glastekniska-museum.se/Inventarieforteckning/Open/BGM_00_462.pdf" TargetMode="External"/><Relationship Id="rId344" Type="http://schemas.openxmlformats.org/officeDocument/2006/relationships/hyperlink" Target="https://bergdala-glastekniska-museum.se/Inventarieforteckning/Open/BGM_00_676.pdf" TargetMode="External"/><Relationship Id="rId691" Type="http://schemas.openxmlformats.org/officeDocument/2006/relationships/hyperlink" Target="https://bergdala-glastekniska-museum.se/nedladdning/lindshammar/BGM_01_689-lhamm-1968-kat-pris.pdf" TargetMode="External"/><Relationship Id="rId789" Type="http://schemas.openxmlformats.org/officeDocument/2006/relationships/hyperlink" Target="https://bergdala-glastekniska-museum.se/nedladdningar.html" TargetMode="External"/><Relationship Id="rId912" Type="http://schemas.openxmlformats.org/officeDocument/2006/relationships/hyperlink" Target="https://bergdala-glastekniska-museum.se/nedladdningar.html" TargetMode="External"/><Relationship Id="rId996" Type="http://schemas.openxmlformats.org/officeDocument/2006/relationships/hyperlink" Target="https://bergdala-glastekniska-museum.se/nedladdning/kosta/BGM_01_996_Kosta-Oskar-Dahl-1941.pdf" TargetMode="External"/><Relationship Id="rId41" Type="http://schemas.openxmlformats.org/officeDocument/2006/relationships/hyperlink" Target="https://bergdala-glastekniska-museum.se/Inventarieforteckning/Open/BGM_00_338.pdf" TargetMode="External"/><Relationship Id="rId551" Type="http://schemas.openxmlformats.org/officeDocument/2006/relationships/hyperlink" Target="https://bergdala-glastekniska-museum.se/Inventarieforteckning/Open/BGM_01_458.pdf" TargetMode="External"/><Relationship Id="rId649" Type="http://schemas.openxmlformats.org/officeDocument/2006/relationships/hyperlink" Target="https://bergdala-glastekniska-museum.se/nedladdning/kosta/BGM_01_647-kosta-1931-Bergh-Brandzell-Dahlskog-Erixon.pdf" TargetMode="External"/><Relationship Id="rId856" Type="http://schemas.openxmlformats.org/officeDocument/2006/relationships/hyperlink" Target="https://bergdala-glastekniska-museum.se/nedladdningar.html" TargetMode="External"/><Relationship Id="rId190" Type="http://schemas.openxmlformats.org/officeDocument/2006/relationships/hyperlink" Target="https://bergdala-glastekniska-museum.se/Inventarieforteckning/Open/BGM_00_517.pdf" TargetMode="External"/><Relationship Id="rId204" Type="http://schemas.openxmlformats.org/officeDocument/2006/relationships/hyperlink" Target="https://bergdala-glastekniska-museum.se/nedladdning/lansstyrelsernas/BGM_00_531-khg-bergdala.pdf" TargetMode="External"/><Relationship Id="rId288" Type="http://schemas.openxmlformats.org/officeDocument/2006/relationships/hyperlink" Target="https://bergdala-glastekniska-museum.se/Inventarieforteckning/Open/BGM_00_616.pdf" TargetMode="External"/><Relationship Id="rId411" Type="http://schemas.openxmlformats.org/officeDocument/2006/relationships/hyperlink" Target="https://bergdala-glastekniska-museum.se/Inventarieforteckning/Open/BGM_00_758.pdf" TargetMode="External"/><Relationship Id="rId509" Type="http://schemas.openxmlformats.org/officeDocument/2006/relationships/hyperlink" Target="https://bergdala-glastekniska-museum.se/Inventarieforteckning/Open/BGM_01_416.pdf" TargetMode="External"/><Relationship Id="rId495" Type="http://schemas.openxmlformats.org/officeDocument/2006/relationships/hyperlink" Target="https://bergdala-glastekniska-museum.se/nedladdning/lansstyrelsernas/BGM_01_403-khg-alsterbro.pdf" TargetMode="External"/><Relationship Id="rId716" Type="http://schemas.openxmlformats.org/officeDocument/2006/relationships/hyperlink" Target="https://bergdala-glastekniska-museum.se/nedladd-mangen.html" TargetMode="External"/><Relationship Id="rId923" Type="http://schemas.openxmlformats.org/officeDocument/2006/relationships/hyperlink" Target="https://bergdala-glastekniska-museum.se/nedladdningar.html" TargetMode="External"/><Relationship Id="rId52" Type="http://schemas.openxmlformats.org/officeDocument/2006/relationships/hyperlink" Target="https://bergdala-glastekniska-museum.se/Inventarieforteckning/Open/BGM_00_352.pdf" TargetMode="External"/><Relationship Id="rId148" Type="http://schemas.openxmlformats.org/officeDocument/2006/relationships/hyperlink" Target="https://bergdala-glastekniska-museum.se/Inventarieforteckning/Open/BGM_00_473.pdf" TargetMode="External"/><Relationship Id="rId355" Type="http://schemas.openxmlformats.org/officeDocument/2006/relationships/hyperlink" Target="https://bergdala-glastekniska-museum.se/Inventarieforteckning/Open/BGM_00_687.pdf" TargetMode="External"/><Relationship Id="rId562" Type="http://schemas.openxmlformats.org/officeDocument/2006/relationships/hyperlink" Target="https://bergdala-glastekniska-museum.se/Inventarieforteckning/Open/BGM_01_469.pdf" TargetMode="External"/><Relationship Id="rId215" Type="http://schemas.openxmlformats.org/officeDocument/2006/relationships/hyperlink" Target="https://bergdala-glastekniska-museum.se/Inventarieforteckning/Open/BGM_00_542.pdf" TargetMode="External"/><Relationship Id="rId422" Type="http://schemas.openxmlformats.org/officeDocument/2006/relationships/hyperlink" Target="https://bergdala-glastekniska-museum.se/Inventarieforteckning/Open/BGM_00_771.pdf" TargetMode="External"/><Relationship Id="rId867" Type="http://schemas.openxmlformats.org/officeDocument/2006/relationships/hyperlink" Target="https://bergdala-glastekniska-museum.se/nedladdningar.html" TargetMode="External"/><Relationship Id="rId299" Type="http://schemas.openxmlformats.org/officeDocument/2006/relationships/hyperlink" Target="https://bergdala-glastekniska-museum.se/Inventarieforteckning/Open/BGM_00_628.pdf" TargetMode="External"/><Relationship Id="rId727" Type="http://schemas.openxmlformats.org/officeDocument/2006/relationships/hyperlink" Target="https://bergdala-glastekniska-museum.se/nedladdning/kostaboda/BGM_00_711-kostaboda-news-1996.pdf" TargetMode="External"/><Relationship Id="rId934" Type="http://schemas.openxmlformats.org/officeDocument/2006/relationships/hyperlink" Target="https://bergdala-glastekniska-museum.se/nedladdningar.html" TargetMode="External"/><Relationship Id="rId63" Type="http://schemas.openxmlformats.org/officeDocument/2006/relationships/hyperlink" Target="https://bergdala-glastekniska-museum.se/Inventarieforteckning/Open/BGM_00_371.pdf" TargetMode="External"/><Relationship Id="rId159" Type="http://schemas.openxmlformats.org/officeDocument/2006/relationships/hyperlink" Target="https://bergdala-glastekniska-museum.se/Inventarieforteckning/Open/BGM_00_484.pdf" TargetMode="External"/><Relationship Id="rId366" Type="http://schemas.openxmlformats.org/officeDocument/2006/relationships/hyperlink" Target="https://bergdala-glastekniska-museum.se/Inventarieforteckning/Open/BGM_00_698.pdf" TargetMode="External"/><Relationship Id="rId573" Type="http://schemas.openxmlformats.org/officeDocument/2006/relationships/hyperlink" Target="https://bergdala-glastekniska-museum.se/Inventarieforteckning/Open/BGM_01_480.pdf" TargetMode="External"/><Relationship Id="rId780" Type="http://schemas.openxmlformats.org/officeDocument/2006/relationships/hyperlink" Target="https://bergdala-glastekniska-museum.se/nedladdningar.html" TargetMode="External"/><Relationship Id="rId226" Type="http://schemas.openxmlformats.org/officeDocument/2006/relationships/hyperlink" Target="https://bergdala-glastekniska-museum.se/Inventarieforteckning/Open/BGM_00_553.pdf" TargetMode="External"/><Relationship Id="rId433" Type="http://schemas.openxmlformats.org/officeDocument/2006/relationships/hyperlink" Target="https://bergdala-glastekniska-museum.se/Inventarieforteckning/Open/BGM_00_910.pdf" TargetMode="External"/><Relationship Id="rId878" Type="http://schemas.openxmlformats.org/officeDocument/2006/relationships/hyperlink" Target="https://bergdala-glastekniska-museum.se/nedladdningar.html" TargetMode="External"/><Relationship Id="rId640" Type="http://schemas.openxmlformats.org/officeDocument/2006/relationships/hyperlink" Target="https://bergdala-glastekniska-museum.se/nedladdning/hovmantorp-nya/BGM_01_638-hofm-nya-1972.pdf" TargetMode="External"/><Relationship Id="rId738" Type="http://schemas.openxmlformats.org/officeDocument/2006/relationships/hyperlink" Target="https://bergdala-glastekniska-museum.se/nedladdning/elme/BGM_01_826-elme-belysning-1946.pdf" TargetMode="External"/><Relationship Id="rId945" Type="http://schemas.openxmlformats.org/officeDocument/2006/relationships/hyperlink" Target="https://bergdala-glastekniska-museum.se/nedladdningar.html" TargetMode="External"/><Relationship Id="rId74" Type="http://schemas.openxmlformats.org/officeDocument/2006/relationships/hyperlink" Target="https://bergdala-glastekniska-museum.se/Inventarieforteckning/Open/BGM_00_383.pdf" TargetMode="External"/><Relationship Id="rId377" Type="http://schemas.openxmlformats.org/officeDocument/2006/relationships/hyperlink" Target="https://bergdala-glastekniska-museum.se/Inventarieforteckning/Open/BGM_00_721.pdf" TargetMode="External"/><Relationship Id="rId500" Type="http://schemas.openxmlformats.org/officeDocument/2006/relationships/hyperlink" Target="https://bergdala-glastekniska-museum.se/Inventarieforteckning/Open/BGM_01_407.pdf" TargetMode="External"/><Relationship Id="rId584" Type="http://schemas.openxmlformats.org/officeDocument/2006/relationships/hyperlink" Target="https://bergdala-glastekniska-museum.se/nedladdning/aafors/BGM_01_579-aafors-price-list-1930.pdf" TargetMode="External"/><Relationship Id="rId805" Type="http://schemas.openxmlformats.org/officeDocument/2006/relationships/hyperlink" Target="https://bergdala-glastekniska-museum.se/nedladdningar.html" TargetMode="External"/><Relationship Id="rId5" Type="http://schemas.openxmlformats.org/officeDocument/2006/relationships/hyperlink" Target="https://bergdala-glastekniska-museum.se/Inventarieforteckning/Open/BGM_00_300.pdf" TargetMode="External"/><Relationship Id="rId237" Type="http://schemas.openxmlformats.org/officeDocument/2006/relationships/hyperlink" Target="https://bergdala-glastekniska-museum.se/Inventarieforteckning/Open/BGM_00_564.pdf" TargetMode="External"/><Relationship Id="rId791" Type="http://schemas.openxmlformats.org/officeDocument/2006/relationships/hyperlink" Target="https://bergdala-glastekniska-museum.se/nedladdningar.html" TargetMode="External"/><Relationship Id="rId889" Type="http://schemas.openxmlformats.org/officeDocument/2006/relationships/hyperlink" Target="https://bergdala-glastekniska-museum.se/nedladdningar.html" TargetMode="External"/><Relationship Id="rId444" Type="http://schemas.openxmlformats.org/officeDocument/2006/relationships/hyperlink" Target="https://bergdala-glastekniska-museum.se/Inventarieforteckning/Open/BGM_01_088.pdf" TargetMode="External"/><Relationship Id="rId651" Type="http://schemas.openxmlformats.org/officeDocument/2006/relationships/hyperlink" Target="https://bergdala-glastekniska-museum.se/nedladdning/kosta/BGM_01_649-kosta-1931-sidor-104-161.pdf" TargetMode="External"/><Relationship Id="rId749" Type="http://schemas.openxmlformats.org/officeDocument/2006/relationships/hyperlink" Target="https://bergdala-glastekniska-museum.se/Inventarieforteckning/Open/BGM_01_852.pdf" TargetMode="External"/><Relationship Id="rId290" Type="http://schemas.openxmlformats.org/officeDocument/2006/relationships/hyperlink" Target="https://bergdala-glastekniska-museum.se/Inventarieforteckning/Open/BGM_00_618.pdf" TargetMode="External"/><Relationship Id="rId304" Type="http://schemas.openxmlformats.org/officeDocument/2006/relationships/hyperlink" Target="https://bergdala-glastekniska-museum.se/Inventarieforteckning/Open/BGM_00_632.pdf" TargetMode="External"/><Relationship Id="rId388" Type="http://schemas.openxmlformats.org/officeDocument/2006/relationships/hyperlink" Target="https://bergdala-glastekniska-museum.se/nedladdning/kostaboda/BGM_00_734-Kosta-Boda-1995.pdf" TargetMode="External"/><Relationship Id="rId511" Type="http://schemas.openxmlformats.org/officeDocument/2006/relationships/hyperlink" Target="https://bergdala-glastekniska-museum.se/Inventarieforteckning/Open/BGM_01_418.pdf" TargetMode="External"/><Relationship Id="rId609" Type="http://schemas.openxmlformats.org/officeDocument/2006/relationships/hyperlink" Target="https://bergdala-glastekniska-museum.se/nedladdning/eda/BGM_01_604-eda-1929-prislista-blast.pdf" TargetMode="External"/><Relationship Id="rId956" Type="http://schemas.openxmlformats.org/officeDocument/2006/relationships/hyperlink" Target="https://bergdala-glastekniska-museum.se/nedladdningar.html" TargetMode="External"/><Relationship Id="rId85" Type="http://schemas.openxmlformats.org/officeDocument/2006/relationships/hyperlink" Target="https://bergdala-glastekniska-museum.se/Inventarieforteckning/Open/BGM_00_397.pdf" TargetMode="External"/><Relationship Id="rId150" Type="http://schemas.openxmlformats.org/officeDocument/2006/relationships/hyperlink" Target="https://bergdala-glastekniska-museum.se/Inventarieforteckning/Open/BGM_00_475.pdf" TargetMode="External"/><Relationship Id="rId595" Type="http://schemas.openxmlformats.org/officeDocument/2006/relationships/hyperlink" Target="https://bergdala-glastekniska-museum.se/nedladdning/boda/BGM_01_590-boda-1927-katalog2.pdf" TargetMode="External"/><Relationship Id="rId816" Type="http://schemas.openxmlformats.org/officeDocument/2006/relationships/hyperlink" Target="https://bergdala-glastekniska-museum.se/nedladdningar.html" TargetMode="External"/><Relationship Id="rId1001" Type="http://schemas.openxmlformats.org/officeDocument/2006/relationships/hyperlink" Target="https://bergdala-glastekniska-museum.se/nedladdning/kosta/BGM_02_001_Kostalampan-prislista-1971.pdf" TargetMode="External"/><Relationship Id="rId248" Type="http://schemas.openxmlformats.org/officeDocument/2006/relationships/hyperlink" Target="https://bergdala-glastekniska-museum.se/Inventarieforteckning/Open/BGM_00_575.pdf" TargetMode="External"/><Relationship Id="rId455" Type="http://schemas.openxmlformats.org/officeDocument/2006/relationships/hyperlink" Target="https://bergdala-glastekniska-museum.se/Inventarieforteckning/Open/BGM_01_113a.JPG" TargetMode="External"/><Relationship Id="rId662" Type="http://schemas.openxmlformats.org/officeDocument/2006/relationships/hyperlink" Target="https://bergdala-glastekniska-museum.se/nedladdning/kalmar-mus/BGM_01_660-klm-2021-glasmaaln-sv.pdf" TargetMode="External"/><Relationship Id="rId12" Type="http://schemas.openxmlformats.org/officeDocument/2006/relationships/hyperlink" Target="https://bergdala-glastekniska-museum.se/Inventarieforteckning/Open/BGM_00_307.pdf" TargetMode="External"/><Relationship Id="rId108" Type="http://schemas.openxmlformats.org/officeDocument/2006/relationships/hyperlink" Target="https://bergdala-glastekniska-museum.se/Inventarieforteckning/Open/BGM_00_428.pdf" TargetMode="External"/><Relationship Id="rId315" Type="http://schemas.openxmlformats.org/officeDocument/2006/relationships/hyperlink" Target="https://bergdala-glastekniska-museum.se/Inventarieforteckning/Open/BGM_00_643.pdf" TargetMode="External"/><Relationship Id="rId522" Type="http://schemas.openxmlformats.org/officeDocument/2006/relationships/hyperlink" Target="https://bergdala-glastekniska-museum.se/Inventarieforteckning/Open/BGM_01_429.jpg" TargetMode="External"/><Relationship Id="rId967" Type="http://schemas.openxmlformats.org/officeDocument/2006/relationships/hyperlink" Target="https://bergdala-glastekniska-museum.se/nedladdningar.html" TargetMode="External"/><Relationship Id="rId96" Type="http://schemas.openxmlformats.org/officeDocument/2006/relationships/hyperlink" Target="https://bergdala-glastekniska-museum.se/Inventarieforteckning/Open/BGM_00_408.pdf" TargetMode="External"/><Relationship Id="rId161" Type="http://schemas.openxmlformats.org/officeDocument/2006/relationships/hyperlink" Target="https://bergdala-glastekniska-museum.se/Inventarieforteckning/Open/BGM_00_501.pdf" TargetMode="External"/><Relationship Id="rId399" Type="http://schemas.openxmlformats.org/officeDocument/2006/relationships/hyperlink" Target="https://bergdala-glastekniska-museum.se/Inventarieforteckning/Open/BGM_00_746.pdf" TargetMode="External"/><Relationship Id="rId827" Type="http://schemas.openxmlformats.org/officeDocument/2006/relationships/hyperlink" Target="https://bergdala-glastekniska-museum.se/nedladdningar.html" TargetMode="External"/><Relationship Id="rId1012" Type="http://schemas.openxmlformats.org/officeDocument/2006/relationships/hyperlink" Target="https://bergdala-glastekniska-museum.se/nedladdning/kostaboda/BGM_02_015-kostaboda-Collection-1992-Ovrigt_sid_213-ff.pdf" TargetMode="External"/><Relationship Id="rId259" Type="http://schemas.openxmlformats.org/officeDocument/2006/relationships/hyperlink" Target="https://bergdala-glastekniska-museum.se/Inventarieforteckning/Open/BGM_00_586.pdf" TargetMode="External"/><Relationship Id="rId466" Type="http://schemas.openxmlformats.org/officeDocument/2006/relationships/hyperlink" Target="https://bergdala-glastekniska-museum.se/Inventarieforteckning/Open/BGM_01_197.pdf" TargetMode="External"/><Relationship Id="rId673" Type="http://schemas.openxmlformats.org/officeDocument/2006/relationships/hyperlink" Target="https://bergdala-glastekniska-museum.se/nedladdning/lansstyrelsernas/BGM_01_671-khg-pukeberg.pdf" TargetMode="External"/><Relationship Id="rId880" Type="http://schemas.openxmlformats.org/officeDocument/2006/relationships/hyperlink" Target="https://bergdala-glastekniska-museum.se/nedladdningar.html" TargetMode="External"/><Relationship Id="rId23" Type="http://schemas.openxmlformats.org/officeDocument/2006/relationships/hyperlink" Target="https://bergdala-glastekniska-museum.se/Inventarieforteckning/Open/BGM_00_318.pdf" TargetMode="External"/><Relationship Id="rId119" Type="http://schemas.openxmlformats.org/officeDocument/2006/relationships/hyperlink" Target="https://bergdala-glastekniska-museum.se/Inventarieforteckning/Open/BGM_00_446.pdf" TargetMode="External"/><Relationship Id="rId326" Type="http://schemas.openxmlformats.org/officeDocument/2006/relationships/hyperlink" Target="https://bergdala-glastekniska-museum.se/Inventarieforteckning/Open/BGM_00_658.pdf" TargetMode="External"/><Relationship Id="rId533" Type="http://schemas.openxmlformats.org/officeDocument/2006/relationships/hyperlink" Target="https://bergdala-glastekniska-museum.se/Inventarieforteckning/Open/BGM_01_441.pdf" TargetMode="External"/><Relationship Id="rId978" Type="http://schemas.openxmlformats.org/officeDocument/2006/relationships/hyperlink" Target="https://bergdala-glastekniska-museum.se/nedladdningar.html" TargetMode="External"/><Relationship Id="rId740" Type="http://schemas.openxmlformats.org/officeDocument/2006/relationships/hyperlink" Target="https://bergdala-glastekniska-museum.se/nedladdning/elme/BGM_01_828-elme-1931-1936.pdf" TargetMode="External"/><Relationship Id="rId838" Type="http://schemas.openxmlformats.org/officeDocument/2006/relationships/hyperlink" Target="https://bergdala-glastekniska-museum.se/nedladdningar.html" TargetMode="External"/><Relationship Id="rId1023" Type="http://schemas.openxmlformats.org/officeDocument/2006/relationships/hyperlink" Target="https://bergdala-glastekniska-museum.se/Inventarieforteckning/Open/BGM_02_026.pdf" TargetMode="External"/><Relationship Id="rId172" Type="http://schemas.openxmlformats.org/officeDocument/2006/relationships/hyperlink" Target="https://bergdala-glastekniska-museum.se/Inventarieforteckning/Open/BGM_00_498.pdf" TargetMode="External"/><Relationship Id="rId477" Type="http://schemas.openxmlformats.org/officeDocument/2006/relationships/hyperlink" Target="https://bergdala-glastekniska-museum.se/Inventarieforteckning/Open/BGM_01_339.pdf" TargetMode="External"/><Relationship Id="rId600" Type="http://schemas.openxmlformats.org/officeDocument/2006/relationships/hyperlink" Target="https://bergdala-glastekniska-museum.se/nedladdning/boda/BGM_01_595-boda-katalog-7-u-aar.pdf" TargetMode="External"/><Relationship Id="rId684" Type="http://schemas.openxmlformats.org/officeDocument/2006/relationships/hyperlink" Target="https://bergdala-glastekniska-museum.se/nedladdning/kristallglasbruken/BGM_01_682-kristbol-1904-pris-axel-gerda.pdf" TargetMode="External"/><Relationship Id="rId337" Type="http://schemas.openxmlformats.org/officeDocument/2006/relationships/hyperlink" Target="https://bergdala-glastekniska-museum.se/Inventarieforteckning/Open/BGM_00_669.pdf" TargetMode="External"/><Relationship Id="rId891" Type="http://schemas.openxmlformats.org/officeDocument/2006/relationships/hyperlink" Target="https://bergdala-glastekniska-museum.se/nedladdningar.html" TargetMode="External"/><Relationship Id="rId905" Type="http://schemas.openxmlformats.org/officeDocument/2006/relationships/hyperlink" Target="https://bergdala-glastekniska-museum.se/nedladdningar.html" TargetMode="External"/><Relationship Id="rId989" Type="http://schemas.openxmlformats.org/officeDocument/2006/relationships/hyperlink" Target="https://bergdala-glastekniska-museum.se/nedladdningar.html" TargetMode="External"/><Relationship Id="rId34" Type="http://schemas.openxmlformats.org/officeDocument/2006/relationships/hyperlink" Target="https://bergdala-glastekniska-museum.se/Inventarieforteckning/Open/BGM_00_329.pdf" TargetMode="External"/><Relationship Id="rId544" Type="http://schemas.openxmlformats.org/officeDocument/2006/relationships/hyperlink" Target="https://bergdala-glastekniska-museum.se/Inventarieforteckning/Open/BGM_01_452.pdf" TargetMode="External"/><Relationship Id="rId751" Type="http://schemas.openxmlformats.org/officeDocument/2006/relationships/hyperlink" Target="https://bergdala-glastekniska-museum.se/Inventarieforteckning/Open/BGM_01_854.pdf" TargetMode="External"/><Relationship Id="rId849" Type="http://schemas.openxmlformats.org/officeDocument/2006/relationships/hyperlink" Target="https://bergdala-glastekniska-museum.se/nedladdningar.html" TargetMode="External"/><Relationship Id="rId183" Type="http://schemas.openxmlformats.org/officeDocument/2006/relationships/hyperlink" Target="https://bergdala-glastekniska-museum.se/Inventarieforteckning/Open/BGM_00_510.pdf" TargetMode="External"/><Relationship Id="rId390" Type="http://schemas.openxmlformats.org/officeDocument/2006/relationships/hyperlink" Target="https://bergdala-glastekniska-museum.se/Inventarieforteckning/Open/BGM_00_736.pdf" TargetMode="External"/><Relationship Id="rId404" Type="http://schemas.openxmlformats.org/officeDocument/2006/relationships/hyperlink" Target="https://bergdala-glastekniska-museum.se/Inventarieforteckning/Open/BGM_00_751.pdf" TargetMode="External"/><Relationship Id="rId611" Type="http://schemas.openxmlformats.org/officeDocument/2006/relationships/hyperlink" Target="https://bergdala-glastekniska-museum.se/nedladdning/eda/BGM_01_606-eda-1930-foton-g-stromberg.pdf" TargetMode="External"/><Relationship Id="rId250" Type="http://schemas.openxmlformats.org/officeDocument/2006/relationships/hyperlink" Target="https://bergdala-glastekniska-museum.se/Inventarieforteckning/Open/BGM_00_577.pdf" TargetMode="External"/><Relationship Id="rId488" Type="http://schemas.openxmlformats.org/officeDocument/2006/relationships/hyperlink" Target="https://bergdala-glastekniska-museum.se/Inventarieforteckning/Open/BGM_01_396.pdf" TargetMode="External"/><Relationship Id="rId695" Type="http://schemas.openxmlformats.org/officeDocument/2006/relationships/hyperlink" Target="https://bergdala-glastekniska-museum.se/nedladdning/lindshammar/BGM_01_693-lhamm-1980-tal-designkat.pdf" TargetMode="External"/><Relationship Id="rId709" Type="http://schemas.openxmlformats.org/officeDocument/2006/relationships/hyperlink" Target="https://bergdala-glastekniska-museum.se/nedladdning/pukeberg/BGM_01_707-puke-1963-kat.pdf" TargetMode="External"/><Relationship Id="rId916" Type="http://schemas.openxmlformats.org/officeDocument/2006/relationships/hyperlink" Target="https://bergdala-glastekniska-museum.se/nedladdningar.html" TargetMode="External"/><Relationship Id="rId45" Type="http://schemas.openxmlformats.org/officeDocument/2006/relationships/hyperlink" Target="https://bergdala-glastekniska-museum.se/Inventarieforteckning/Open/BGM_00_342.pdf" TargetMode="External"/><Relationship Id="rId110" Type="http://schemas.openxmlformats.org/officeDocument/2006/relationships/hyperlink" Target="https://bergdala-glastekniska-museum.se/Inventarieforteckning/Open/BGM_00_436.pdf" TargetMode="External"/><Relationship Id="rId348" Type="http://schemas.openxmlformats.org/officeDocument/2006/relationships/hyperlink" Target="https://bergdala-glastekniska-museum.se/Inventarieforteckning/Open/BGM_00_680.pdf" TargetMode="External"/><Relationship Id="rId555" Type="http://schemas.openxmlformats.org/officeDocument/2006/relationships/hyperlink" Target="https://bergdala-glastekniska-museum.se/Inventarieforteckning/Open/BGM_01_462.pdf" TargetMode="External"/><Relationship Id="rId762" Type="http://schemas.openxmlformats.org/officeDocument/2006/relationships/hyperlink" Target="https://bergdala-glastekniska-museum.se/Inventarieforteckning/Open/BGM_01_861.pdf" TargetMode="External"/><Relationship Id="rId194" Type="http://schemas.openxmlformats.org/officeDocument/2006/relationships/hyperlink" Target="https://bergdala-glastekniska-museum.se/nedladdning/lansstyrelsernas/BGM_00_521-kul-bergdala.pdf" TargetMode="External"/><Relationship Id="rId208" Type="http://schemas.openxmlformats.org/officeDocument/2006/relationships/hyperlink" Target="https://bergdala-glastekniska-museum.se/Inventarieforteckning/Open/BGM_00_535.pdf" TargetMode="External"/><Relationship Id="rId415" Type="http://schemas.openxmlformats.org/officeDocument/2006/relationships/hyperlink" Target="https://bergdala-glastekniska-museum.se/Inventarieforteckning/Open/BGM_00_764.pdf" TargetMode="External"/><Relationship Id="rId622" Type="http://schemas.openxmlformats.org/officeDocument/2006/relationships/hyperlink" Target="https://bergdala-glastekniska-museum.se/nedladdning/gullaskruf/BGM_01_620-gullaskruf-1953.pdf" TargetMode="External"/><Relationship Id="rId261" Type="http://schemas.openxmlformats.org/officeDocument/2006/relationships/hyperlink" Target="https://bergdala-glastekniska-museum.se/Inventarieforteckning/Open/BGM_00_589.pdf" TargetMode="External"/><Relationship Id="rId499" Type="http://schemas.openxmlformats.org/officeDocument/2006/relationships/hyperlink" Target="https://bergdala-glastekniska-museum.se/Inventarieforteckning/Open/BGM_01_406.pdf" TargetMode="External"/><Relationship Id="rId927" Type="http://schemas.openxmlformats.org/officeDocument/2006/relationships/hyperlink" Target="https://bergdala-glastekniska-museum.se/nedladdningar.html" TargetMode="External"/><Relationship Id="rId56" Type="http://schemas.openxmlformats.org/officeDocument/2006/relationships/hyperlink" Target="https://bergdala-glastekniska-museum.se/Inventarieforteckning/Open/BGM_00_356.pdf" TargetMode="External"/><Relationship Id="rId359" Type="http://schemas.openxmlformats.org/officeDocument/2006/relationships/hyperlink" Target="https://bergdala-glastekniska-museum.se/Inventarieforteckning/Open/BGM_00_691.pdf" TargetMode="External"/><Relationship Id="rId566" Type="http://schemas.openxmlformats.org/officeDocument/2006/relationships/hyperlink" Target="https://bergdala-glastekniska-museum.se/Inventarieforteckning/Open/BGM_01_473.pdf" TargetMode="External"/><Relationship Id="rId773" Type="http://schemas.openxmlformats.org/officeDocument/2006/relationships/hyperlink" Target="https://bergdala-glastekniska-museum.se/nedladdning/orrefors/BGM_01_944_orrefors-prislista-1926.pdf" TargetMode="External"/><Relationship Id="rId121" Type="http://schemas.openxmlformats.org/officeDocument/2006/relationships/hyperlink" Target="https://bergdala-glastekniska-museum.se/Inventarieforteckning/Open/BGM_00_448.pdf" TargetMode="External"/><Relationship Id="rId219" Type="http://schemas.openxmlformats.org/officeDocument/2006/relationships/hyperlink" Target="https://bergdala-glastekniska-museum.se/Inventarieforteckning/Open/BGM_00_546.pdf" TargetMode="External"/><Relationship Id="rId426" Type="http://schemas.openxmlformats.org/officeDocument/2006/relationships/hyperlink" Target="https://bergdala-glastekniska-museum.se/Inventarieforteckning/Open/BGM_00_358b.pdf" TargetMode="External"/><Relationship Id="rId633" Type="http://schemas.openxmlformats.org/officeDocument/2006/relationships/hyperlink" Target="https://bergdala-glastekniska-museum.se/nedladdning/hofmantorp-gamla/BGM_01_631-hofmantorp-uaar.pdf" TargetMode="External"/><Relationship Id="rId980" Type="http://schemas.openxmlformats.org/officeDocument/2006/relationships/hyperlink" Target="https://bergdala-glastekniska-museum.se/nedladdningar.html" TargetMode="External"/><Relationship Id="rId840" Type="http://schemas.openxmlformats.org/officeDocument/2006/relationships/hyperlink" Target="https://bergdala-glastekniska-museum.se/nedladdningar.html" TargetMode="External"/><Relationship Id="rId938" Type="http://schemas.openxmlformats.org/officeDocument/2006/relationships/hyperlink" Target="https://bergdala-glastekniska-museum.se/nedladdningar.html" TargetMode="External"/><Relationship Id="rId67" Type="http://schemas.openxmlformats.org/officeDocument/2006/relationships/hyperlink" Target="https://bergdala-glastekniska-museum.se/Inventarieforteckning/Open/BGM_00_376.pdf" TargetMode="External"/><Relationship Id="rId272" Type="http://schemas.openxmlformats.org/officeDocument/2006/relationships/hyperlink" Target="https://bergdala-glastekniska-museum.se/Inventarieforteckning/Open/BGM_00_600.pdf" TargetMode="External"/><Relationship Id="rId577" Type="http://schemas.openxmlformats.org/officeDocument/2006/relationships/hyperlink" Target="https://bergdala-glastekniska-museum.se/Inventarieforteckning/Open/BGM_01_572.pdf" TargetMode="External"/><Relationship Id="rId700" Type="http://schemas.openxmlformats.org/officeDocument/2006/relationships/hyperlink" Target="https://bergdala-glastekniska-museum.se/nedladdning/lindshammar/BGM_01_698-lhamm-1986-kat.pdf" TargetMode="External"/><Relationship Id="rId132" Type="http://schemas.openxmlformats.org/officeDocument/2006/relationships/hyperlink" Target="https://bergdala-glastekniska-museum.se/Inventarieforteckning/Open/BGM_00_459.pdf" TargetMode="External"/><Relationship Id="rId784" Type="http://schemas.openxmlformats.org/officeDocument/2006/relationships/hyperlink" Target="https://bergdala-glastekniska-museum.se/nedladdningar.html" TargetMode="External"/><Relationship Id="rId991" Type="http://schemas.openxmlformats.org/officeDocument/2006/relationships/hyperlink" Target="https://bergdala-glastekniska-museum.se/Inventarieforteckning/Open/BGM_02_005.pdf" TargetMode="External"/><Relationship Id="rId437" Type="http://schemas.openxmlformats.org/officeDocument/2006/relationships/hyperlink" Target="https://bergdala-glastekniska-museum.se/Inventarieforteckning/Open/BGM_00_914.pdf" TargetMode="External"/><Relationship Id="rId644" Type="http://schemas.openxmlformats.org/officeDocument/2006/relationships/hyperlink" Target="https://bergdala-glastekniska-museum.se/nedladdning/johansfors/BGM_01_642-johansfors-1930-tal.pdf" TargetMode="External"/><Relationship Id="rId851" Type="http://schemas.openxmlformats.org/officeDocument/2006/relationships/hyperlink" Target="https://bergdala-glastekniska-museum.se/nedladdningar.html" TargetMode="External"/><Relationship Id="rId283" Type="http://schemas.openxmlformats.org/officeDocument/2006/relationships/hyperlink" Target="https://bergdala-glastekniska-museum.se/Inventarieforteckning/Open/BGM_00_611.pdf" TargetMode="External"/><Relationship Id="rId490" Type="http://schemas.openxmlformats.org/officeDocument/2006/relationships/hyperlink" Target="https://bergdala-glastekniska-museum.se/nedladdning/lansstyrelsernas/BGM_01_398-khg-stroembergshyttan.pdf" TargetMode="External"/><Relationship Id="rId504" Type="http://schemas.openxmlformats.org/officeDocument/2006/relationships/hyperlink" Target="https://bergdala-glastekniska-museum.se/Inventarieforteckning/Open/BGM_01_411.pdf" TargetMode="External"/><Relationship Id="rId711" Type="http://schemas.openxmlformats.org/officeDocument/2006/relationships/hyperlink" Target="https://bergdala-glastekniska-museum.se/nedladdning/pukeberg/BGM_01_709-puke-1965-kat.pdf" TargetMode="External"/><Relationship Id="rId949" Type="http://schemas.openxmlformats.org/officeDocument/2006/relationships/hyperlink" Target="https://bergdala-glastekniska-museum.se/nedladdningar.html" TargetMode="External"/><Relationship Id="rId78" Type="http://schemas.openxmlformats.org/officeDocument/2006/relationships/hyperlink" Target="https://bergdala-glastekniska-museum.se/Inventarieforteckning/Open/BGM_00_387.pdf" TargetMode="External"/><Relationship Id="rId143" Type="http://schemas.openxmlformats.org/officeDocument/2006/relationships/hyperlink" Target="https://bergdala-glastekniska-museum.se/Inventarieforteckning/Open/BGM_00_468.pdf" TargetMode="External"/><Relationship Id="rId350" Type="http://schemas.openxmlformats.org/officeDocument/2006/relationships/hyperlink" Target="https://bergdala-glastekniska-museum.se/Inventarieforteckning/Open/BGM_00_681.pdf" TargetMode="External"/><Relationship Id="rId588" Type="http://schemas.openxmlformats.org/officeDocument/2006/relationships/hyperlink" Target="https://bergdala-glastekniska-museum.se/nedladdning/aaseda/BGM_01_583-aaseda-uaar.pdf" TargetMode="External"/><Relationship Id="rId795" Type="http://schemas.openxmlformats.org/officeDocument/2006/relationships/hyperlink" Target="https://bergdala-glastekniska-museum.se/nedladdningar.html" TargetMode="External"/><Relationship Id="rId809" Type="http://schemas.openxmlformats.org/officeDocument/2006/relationships/hyperlink" Target="https://bergdala-glastekniska-museum.se/nedladdningar.html" TargetMode="External"/><Relationship Id="rId9" Type="http://schemas.openxmlformats.org/officeDocument/2006/relationships/hyperlink" Target="https://bergdala-glastekniska-museum.se/Inventarieforteckning/Open/BGM_00_304.pdf" TargetMode="External"/><Relationship Id="rId210" Type="http://schemas.openxmlformats.org/officeDocument/2006/relationships/hyperlink" Target="https://bergdala-glastekniska-museum.se/Inventarieforteckning/Open/BGM_00_537.pdf" TargetMode="External"/><Relationship Id="rId448" Type="http://schemas.openxmlformats.org/officeDocument/2006/relationships/hyperlink" Target="https://bergdala-glastekniska-museum.se/Inventarieforteckning/Open/BGM_01_092.pdf" TargetMode="External"/><Relationship Id="rId655" Type="http://schemas.openxmlformats.org/officeDocument/2006/relationships/hyperlink" Target="https://bergdala-glastekniska-museum.se/nedladdning/kosta/BGM_01_653-Kosta-kat-pris-okt-1956.pdf" TargetMode="External"/><Relationship Id="rId862" Type="http://schemas.openxmlformats.org/officeDocument/2006/relationships/hyperlink" Target="https://bergdala-glastekniska-museum.se/nedladdningar.html" TargetMode="External"/><Relationship Id="rId294" Type="http://schemas.openxmlformats.org/officeDocument/2006/relationships/hyperlink" Target="https://bergdala-glastekniska-museum.se/Inventarieforteckning/Open/BGM_00_622.pdf" TargetMode="External"/><Relationship Id="rId308" Type="http://schemas.openxmlformats.org/officeDocument/2006/relationships/hyperlink" Target="https://bergdala-glastekniska-museum.se/Inventarieforteckning/Open/BGM_00_636.pdf" TargetMode="External"/><Relationship Id="rId515" Type="http://schemas.openxmlformats.org/officeDocument/2006/relationships/hyperlink" Target="https://bergdala-glastekniska-museum.se/Inventarieforteckning/Open/BGM_01_422.pdf" TargetMode="External"/><Relationship Id="rId722" Type="http://schemas.openxmlformats.org/officeDocument/2006/relationships/hyperlink" Target="https://bergdala-glastekniska-museum.se/nedladdning/strombergshyttan/BGM_01_719-strombhytt-1954-kat.pdf" TargetMode="External"/><Relationship Id="rId89" Type="http://schemas.openxmlformats.org/officeDocument/2006/relationships/hyperlink" Target="https://bergdala-glastekniska-museum.se/nedladdning/gamla-foren-skr/BGM_00_401-slipare-berattar-2003.pdf" TargetMode="External"/><Relationship Id="rId154" Type="http://schemas.openxmlformats.org/officeDocument/2006/relationships/hyperlink" Target="https://bergdala-glastekniska-museum.se/Inventarieforteckning/Open/BGM_00_479.pdf" TargetMode="External"/><Relationship Id="rId361" Type="http://schemas.openxmlformats.org/officeDocument/2006/relationships/hyperlink" Target="https://bergdala-glastekniska-museum.se/Inventarieforteckning/Open/BGM_00_694.pdf" TargetMode="External"/><Relationship Id="rId599" Type="http://schemas.openxmlformats.org/officeDocument/2006/relationships/hyperlink" Target="https://bergdala-glastekniska-museum.se/nedladdning/boda/BGM_01_594-boda-blaslogga-catalogue4.pdf" TargetMode="External"/><Relationship Id="rId1005" Type="http://schemas.openxmlformats.org/officeDocument/2006/relationships/hyperlink" Target="https://bergdala-glastekniska-museum.se/Inventarieforteckning/Open/BGM_02_008.pdf" TargetMode="External"/><Relationship Id="rId459" Type="http://schemas.openxmlformats.org/officeDocument/2006/relationships/hyperlink" Target="https://bergdala-glastekniska-museum.se/Inventarieforteckning/Open/BGM_01_115.pdf" TargetMode="External"/><Relationship Id="rId666" Type="http://schemas.openxmlformats.org/officeDocument/2006/relationships/hyperlink" Target="https://bergdala-glastekniska-museum.se/nedladdning/lansstyrelsernas/BGM_01_664-khg-gullaskruf.pdf" TargetMode="External"/><Relationship Id="rId873" Type="http://schemas.openxmlformats.org/officeDocument/2006/relationships/hyperlink" Target="https://bergdala-glastekniska-museum.se/nedladdningar.html" TargetMode="External"/><Relationship Id="rId16" Type="http://schemas.openxmlformats.org/officeDocument/2006/relationships/hyperlink" Target="https://bergdala-glastekniska-museum.se/Inventarieforteckning/Open/BGM_00_311.pdf" TargetMode="External"/><Relationship Id="rId221" Type="http://schemas.openxmlformats.org/officeDocument/2006/relationships/hyperlink" Target="https://bergdala-glastekniska-museum.se/Inventarieforteckning/Open/BGM_00_548.pdf" TargetMode="External"/><Relationship Id="rId319" Type="http://schemas.openxmlformats.org/officeDocument/2006/relationships/hyperlink" Target="https://bergdala-glastekniska-museum.se/nedladdning/kostaboda/BGM_00_651-KostaBoda-artists-presentations-1989-90.pdf" TargetMode="External"/><Relationship Id="rId526" Type="http://schemas.openxmlformats.org/officeDocument/2006/relationships/hyperlink" Target="https://bergdala-glastekniska-museum.se/Inventarieforteckning/Open/BGM_01_434.pdf" TargetMode="External"/><Relationship Id="rId733" Type="http://schemas.openxmlformats.org/officeDocument/2006/relationships/hyperlink" Target="https://bergdala-glastekniska-museum.se/Inventarieforteckning/Open/BGM_01_735.pdf" TargetMode="External"/><Relationship Id="rId940" Type="http://schemas.openxmlformats.org/officeDocument/2006/relationships/hyperlink" Target="https://bergdala-glastekniska-museum.se/nedladdningar.html" TargetMode="External"/><Relationship Id="rId1016" Type="http://schemas.openxmlformats.org/officeDocument/2006/relationships/hyperlink" Target="https://bergdala-glastekniska-museum.se/nedladdning/kostaboda/BGM_02_019-kostaboda-Nyheter-1993.pdf" TargetMode="External"/><Relationship Id="rId165" Type="http://schemas.openxmlformats.org/officeDocument/2006/relationships/hyperlink" Target="https://bergdala-glastekniska-museum.se/Inventarieforteckning/Open/BGM_00_491.pdf" TargetMode="External"/><Relationship Id="rId372" Type="http://schemas.openxmlformats.org/officeDocument/2006/relationships/hyperlink" Target="https://bergdala-glastekniska-museum.se/nedladdning/kostaboda/BGM_00_710-discover-kostaboda-1994.pdf" TargetMode="External"/><Relationship Id="rId677" Type="http://schemas.openxmlformats.org/officeDocument/2006/relationships/hyperlink" Target="https://bergdala-glastekniska-museum.se/nedladdning/lansstyrelsernas/BGM_01_675-rosdala-byggn-minne.pdf" TargetMode="External"/><Relationship Id="rId800" Type="http://schemas.openxmlformats.org/officeDocument/2006/relationships/hyperlink" Target="https://bergdala-glastekniska-museum.se/nedladdningar.html" TargetMode="External"/><Relationship Id="rId232" Type="http://schemas.openxmlformats.org/officeDocument/2006/relationships/hyperlink" Target="https://bergdala-glastekniska-museum.se/Inventarieforteckning/Open/BGM_00_559.pdf" TargetMode="External"/><Relationship Id="rId884" Type="http://schemas.openxmlformats.org/officeDocument/2006/relationships/hyperlink" Target="https://bergdala-glastekniska-museum.se/nedladdningar.html" TargetMode="External"/><Relationship Id="rId27" Type="http://schemas.openxmlformats.org/officeDocument/2006/relationships/hyperlink" Target="https://bergdala-glastekniska-museum.se/Inventarieforteckning/Open/BGM_00_322.pdf" TargetMode="External"/><Relationship Id="rId537" Type="http://schemas.openxmlformats.org/officeDocument/2006/relationships/hyperlink" Target="https://bergdala-glastekniska-museum.se/Inventarieforteckning/Open/BGM_01_445.pdf" TargetMode="External"/><Relationship Id="rId744" Type="http://schemas.openxmlformats.org/officeDocument/2006/relationships/hyperlink" Target="https://bergdala-glastekniska-museum.se/Inventarieforteckning/Open/BGM_01_847.pdf" TargetMode="External"/><Relationship Id="rId951" Type="http://schemas.openxmlformats.org/officeDocument/2006/relationships/hyperlink" Target="https://bergdala-glastekniska-museum.se/nedladdningar.html" TargetMode="External"/><Relationship Id="rId80" Type="http://schemas.openxmlformats.org/officeDocument/2006/relationships/hyperlink" Target="https://bergdala-glastekniska-museum.se/Inventarieforteckning/Open/BGM_00_389.pdf" TargetMode="External"/><Relationship Id="rId176" Type="http://schemas.openxmlformats.org/officeDocument/2006/relationships/hyperlink" Target="https://bergdala-glastekniska-museum.se/Inventarieforteckning/Open/BGM_00_503.pdf" TargetMode="External"/><Relationship Id="rId383" Type="http://schemas.openxmlformats.org/officeDocument/2006/relationships/hyperlink" Target="https://bergdala-glastekniska-museum.se/nedladdning/kostaboda/BGM_00_729-Kosta-Boda-2005-glass-with-personality.pdf" TargetMode="External"/><Relationship Id="rId590" Type="http://schemas.openxmlformats.org/officeDocument/2006/relationships/hyperlink" Target="https://bergdala-glastekniska-museum.se/nedladdning/aelghult/BGM_01_585-aelghult-1961-kanske-restaurang.pdf" TargetMode="External"/><Relationship Id="rId604" Type="http://schemas.openxmlformats.org/officeDocument/2006/relationships/hyperlink" Target="https://bergdala-glastekniska-museum.se/nedladdning/eda/BGM_01_599-eda-1878-prisl-black-parfym.pdf" TargetMode="External"/><Relationship Id="rId811" Type="http://schemas.openxmlformats.org/officeDocument/2006/relationships/hyperlink" Target="https://bergdala-glastekniska-museum.se/nedladdningar.html" TargetMode="External"/><Relationship Id="rId1027" Type="http://schemas.openxmlformats.org/officeDocument/2006/relationships/hyperlink" Target="https://bergdala-glastekniska-museum.se/Inventarieforteckning/Open/BGM_02_030.pdf" TargetMode="External"/><Relationship Id="rId243" Type="http://schemas.openxmlformats.org/officeDocument/2006/relationships/hyperlink" Target="https://bergdala-glastekniska-museum.se/Inventarieforteckning/Open/BGM_00_570.pdf" TargetMode="External"/><Relationship Id="rId450" Type="http://schemas.openxmlformats.org/officeDocument/2006/relationships/hyperlink" Target="https://bergdala-glastekniska-museum.se/Inventarieforteckning/Open/BGM_01_094.pdf" TargetMode="External"/><Relationship Id="rId688" Type="http://schemas.openxmlformats.org/officeDocument/2006/relationships/hyperlink" Target="https://bergdala-glastekniska-museum.se/nedladdning/kristallglasbruken/BGM_01_686-kristbol-1922-kat-pris-export.pdf" TargetMode="External"/><Relationship Id="rId895" Type="http://schemas.openxmlformats.org/officeDocument/2006/relationships/hyperlink" Target="https://bergdala-glastekniska-museum.se/nedladdningar.html" TargetMode="External"/><Relationship Id="rId909" Type="http://schemas.openxmlformats.org/officeDocument/2006/relationships/hyperlink" Target="https://bergdala-glastekniska-museum.se/nedladdningar.html" TargetMode="External"/><Relationship Id="rId38" Type="http://schemas.openxmlformats.org/officeDocument/2006/relationships/hyperlink" Target="https://bergdala-glastekniska-museum.se/Inventarieforteckning/Open/BGM_00_335.JPG" TargetMode="External"/><Relationship Id="rId103" Type="http://schemas.openxmlformats.org/officeDocument/2006/relationships/hyperlink" Target="https://bergdala-glastekniska-museum.se/Inventarieforteckning/Open/BGM_00_420.pdf" TargetMode="External"/><Relationship Id="rId310" Type="http://schemas.openxmlformats.org/officeDocument/2006/relationships/hyperlink" Target="https://bergdala-glastekniska-museum.se/Inventarieforteckning/Open/BGM_00_638.pdf" TargetMode="External"/><Relationship Id="rId548" Type="http://schemas.openxmlformats.org/officeDocument/2006/relationships/hyperlink" Target="https://bergdala-glastekniska-museum.se/Inventarieforteckning/Open/BGM_01_455.pdf" TargetMode="External"/><Relationship Id="rId755" Type="http://schemas.openxmlformats.org/officeDocument/2006/relationships/hyperlink" Target="https://bergdala-glastekniska-museum.se/Inventarieforteckning/Open/BGM_01_857.pdf" TargetMode="External"/><Relationship Id="rId962" Type="http://schemas.openxmlformats.org/officeDocument/2006/relationships/hyperlink" Target="https://bergdala-glastekniska-museum.se/nedladdningar.html" TargetMode="External"/><Relationship Id="rId91" Type="http://schemas.openxmlformats.org/officeDocument/2006/relationships/hyperlink" Target="https://bergdala-glastekniska-museum.se/Inventarieforteckning/Open/BGM_00_403.pdf" TargetMode="External"/><Relationship Id="rId187" Type="http://schemas.openxmlformats.org/officeDocument/2006/relationships/hyperlink" Target="https://bergdala-glastekniska-museum.se/nedladdning/lansstyrelsernas/BGM_00_514-kul-slutrapp.pdf" TargetMode="External"/><Relationship Id="rId394" Type="http://schemas.openxmlformats.org/officeDocument/2006/relationships/hyperlink" Target="https://bergdala-glastekniska-museum.se/Inventarieforteckning/Open/BGM_00_740.pdf" TargetMode="External"/><Relationship Id="rId408" Type="http://schemas.openxmlformats.org/officeDocument/2006/relationships/hyperlink" Target="https://bergdala-glastekniska-museum.se/Inventarieforteckning/Open/BGM_00_755.pdf" TargetMode="External"/><Relationship Id="rId615" Type="http://schemas.openxmlformats.org/officeDocument/2006/relationships/hyperlink" Target="https://bergdala-glastekniska-museum.se/nedladdning/eda/BGM_01_610-eda-1930tal-kat-kristallglasbr.pdf" TargetMode="External"/><Relationship Id="rId822" Type="http://schemas.openxmlformats.org/officeDocument/2006/relationships/hyperlink" Target="https://bergdala-glastekniska-museum.se/nedladdningar.html" TargetMode="External"/><Relationship Id="rId254" Type="http://schemas.openxmlformats.org/officeDocument/2006/relationships/hyperlink" Target="https://bergdala-glastekniska-museum.se/Inventarieforteckning/Open/BGM_00_581.pdf" TargetMode="External"/><Relationship Id="rId699" Type="http://schemas.openxmlformats.org/officeDocument/2006/relationships/hyperlink" Target="https://bergdala-glastekniska-museum.se/nedladdning/lindshammar/BGM_01_697-lhamm-1985-pris.pdf" TargetMode="External"/><Relationship Id="rId49" Type="http://schemas.openxmlformats.org/officeDocument/2006/relationships/hyperlink" Target="https://bergdala-glastekniska-museum.se/Inventarieforteckning/Open/BGM_00_347.pdf" TargetMode="External"/><Relationship Id="rId114" Type="http://schemas.openxmlformats.org/officeDocument/2006/relationships/hyperlink" Target="https://bergdala-glastekniska-museum.se/Inventarieforteckning/Open/BGM_00_440.pdf" TargetMode="External"/><Relationship Id="rId461" Type="http://schemas.openxmlformats.org/officeDocument/2006/relationships/hyperlink" Target="https://bergdala-glastekniska-museum.se/Inventarieforteckning/Open/BGM_01_118.pdf" TargetMode="External"/><Relationship Id="rId559" Type="http://schemas.openxmlformats.org/officeDocument/2006/relationships/hyperlink" Target="https://bergdala-glastekniska-museum.se/Inventarieforteckning/Open/BGM_01_466.pdf" TargetMode="External"/><Relationship Id="rId766" Type="http://schemas.openxmlformats.org/officeDocument/2006/relationships/hyperlink" Target="https://bergdala-glastekniska-museum.se/nedladdning/orrefors/BGM_01_937_orrefors-GA-och-HA.pdf" TargetMode="External"/><Relationship Id="rId198" Type="http://schemas.openxmlformats.org/officeDocument/2006/relationships/hyperlink" Target="https://bergdala-glastekniska-museum.se/nedladdning/lansstyrelsernas/BGM_00_525-kul-lindshammar.pdf" TargetMode="External"/><Relationship Id="rId321" Type="http://schemas.openxmlformats.org/officeDocument/2006/relationships/hyperlink" Target="https://bergdala-glastekniska-museum.se/nedladdning/kostaboda/BGM_00_653-kostaboda-artist-collection-news-2000.pdf" TargetMode="External"/><Relationship Id="rId419" Type="http://schemas.openxmlformats.org/officeDocument/2006/relationships/hyperlink" Target="https://bergdala-glastekniska-museum.se/Inventarieforteckning/Open/BGM_00_767.pdf" TargetMode="External"/><Relationship Id="rId626" Type="http://schemas.openxmlformats.org/officeDocument/2006/relationships/hyperlink" Target="https://bergdala-glastekniska-museum.se/nedladdning/gullaskruf/BGM_01_624-gullaskruf-1968.pdf" TargetMode="External"/><Relationship Id="rId973" Type="http://schemas.openxmlformats.org/officeDocument/2006/relationships/hyperlink" Target="https://bergdala-glastekniska-museum.se/nedladdningar.html" TargetMode="External"/><Relationship Id="rId833" Type="http://schemas.openxmlformats.org/officeDocument/2006/relationships/hyperlink" Target="https://bergdala-glastekniska-museum.se/nedladdningar.html" TargetMode="External"/><Relationship Id="rId265" Type="http://schemas.openxmlformats.org/officeDocument/2006/relationships/hyperlink" Target="https://bergdala-glastekniska-museum.se/Inventarieforteckning/Open/BGM_00_593.pdf" TargetMode="External"/><Relationship Id="rId472" Type="http://schemas.openxmlformats.org/officeDocument/2006/relationships/hyperlink" Target="https://bergdala-glastekniska-museum.se/Inventarieforteckning/Open/BGM_01_334.pdf" TargetMode="External"/><Relationship Id="rId900" Type="http://schemas.openxmlformats.org/officeDocument/2006/relationships/hyperlink" Target="https://bergdala-glastekniska-museum.se/nedladdningar.html" TargetMode="External"/><Relationship Id="rId125" Type="http://schemas.openxmlformats.org/officeDocument/2006/relationships/hyperlink" Target="https://bergdala-glastekniska-museum.se/Inventarieforteckning/Open/BGM_00_452.pdf" TargetMode="External"/><Relationship Id="rId332" Type="http://schemas.openxmlformats.org/officeDocument/2006/relationships/hyperlink" Target="https://bergdala-glastekniska-museum.se/Inventarieforteckning/Open/BGM_00_665.pdf" TargetMode="External"/><Relationship Id="rId777" Type="http://schemas.openxmlformats.org/officeDocument/2006/relationships/hyperlink" Target="https://bergdala-glastekniska-museum.se/Inventarieforteckning/Open/BGM_01_969.pdf" TargetMode="External"/><Relationship Id="rId984" Type="http://schemas.openxmlformats.org/officeDocument/2006/relationships/hyperlink" Target="https://bergdala-glastekniska-museum.se/nedladdningar.html" TargetMode="External"/><Relationship Id="rId637" Type="http://schemas.openxmlformats.org/officeDocument/2006/relationships/hyperlink" Target="https://bergdala-glastekniska-museum.se/nedladdning/hovmantorp-nya/BGM_01_635-hofm-nya-1939-m-pris.pdf" TargetMode="External"/><Relationship Id="rId844" Type="http://schemas.openxmlformats.org/officeDocument/2006/relationships/hyperlink" Target="https://bergdala-glastekniska-museum.se/nedladdningar.html" TargetMode="External"/><Relationship Id="rId276" Type="http://schemas.openxmlformats.org/officeDocument/2006/relationships/hyperlink" Target="https://bergdala-glastekniska-museum.se/Inventarieforteckning/Open/BGM_00_604.pdf" TargetMode="External"/><Relationship Id="rId483" Type="http://schemas.openxmlformats.org/officeDocument/2006/relationships/hyperlink" Target="https://bergdala-glastekniska-museum.se/Inventarieforteckning/Open/BGM_01_391.pdf" TargetMode="External"/><Relationship Id="rId690" Type="http://schemas.openxmlformats.org/officeDocument/2006/relationships/hyperlink" Target="https://bergdala-glastekniska-museum.se/nedladdning/lindshammar/BGM_01_688-lhamm-1965-ff-kat-kompl.pdf" TargetMode="External"/><Relationship Id="rId704" Type="http://schemas.openxmlformats.org/officeDocument/2006/relationships/hyperlink" Target="https://bergdala-glastekniska-museum.se/nedladdning/lindshammar/BGM_01_702-lhamm-steninge-2001-kat.pdf" TargetMode="External"/><Relationship Id="rId911" Type="http://schemas.openxmlformats.org/officeDocument/2006/relationships/hyperlink" Target="https://bergdala-glastekniska-museum.se/nedladdningar.html" TargetMode="External"/><Relationship Id="rId40" Type="http://schemas.openxmlformats.org/officeDocument/2006/relationships/hyperlink" Target="https://bergdala-glastekniska-museum.se/Inventarieforteckning/Open/BGM_00_337.pdf" TargetMode="External"/><Relationship Id="rId136" Type="http://schemas.openxmlformats.org/officeDocument/2006/relationships/hyperlink" Target="https://bergdala-glastekniska-museum.se/Inventarieforteckning/Open/BGM_00_461.pdf" TargetMode="External"/><Relationship Id="rId343" Type="http://schemas.openxmlformats.org/officeDocument/2006/relationships/hyperlink" Target="https://bergdala-glastekniska-museum.se/Inventarieforteckning/Open/BGM_00_675.pdf" TargetMode="External"/><Relationship Id="rId550" Type="http://schemas.openxmlformats.org/officeDocument/2006/relationships/hyperlink" Target="https://bergdala-glastekniska-museum.se/Inventarieforteckning/Open/BGM_01_457.pdf" TargetMode="External"/><Relationship Id="rId788" Type="http://schemas.openxmlformats.org/officeDocument/2006/relationships/hyperlink" Target="https://bergdala-glastekniska-museum.se/nedladdningar.html" TargetMode="External"/><Relationship Id="rId995" Type="http://schemas.openxmlformats.org/officeDocument/2006/relationships/hyperlink" Target="https://bergdala-glastekniska-museum.se/nedladdning/kosta/BGM_01_995_Kosta-konst-Berg-Wideholm-1940.pdf" TargetMode="External"/><Relationship Id="rId203" Type="http://schemas.openxmlformats.org/officeDocument/2006/relationships/hyperlink" Target="https://bergdala-glastekniska-museum.se/nedladdning/lansstyrelsernas/BGM_00_530-kul-nybro.pdf" TargetMode="External"/><Relationship Id="rId648" Type="http://schemas.openxmlformats.org/officeDocument/2006/relationships/hyperlink" Target="https://bergdala-glastekniska-museum.se/nedladdning/kosta/BGM_01_646-kosta-1926.pdf" TargetMode="External"/><Relationship Id="rId855" Type="http://schemas.openxmlformats.org/officeDocument/2006/relationships/hyperlink" Target="https://bergdala-glastekniska-museum.se/nedladdningar.html" TargetMode="External"/><Relationship Id="rId287" Type="http://schemas.openxmlformats.org/officeDocument/2006/relationships/hyperlink" Target="https://bergdala-glastekniska-museum.se/Inventarieforteckning/Open/BGM_00_615.pdf" TargetMode="External"/><Relationship Id="rId410" Type="http://schemas.openxmlformats.org/officeDocument/2006/relationships/hyperlink" Target="https://bergdala-glastekniska-museum.se/Inventarieforteckning/Open/BGM_00_757.pdf" TargetMode="External"/><Relationship Id="rId494" Type="http://schemas.openxmlformats.org/officeDocument/2006/relationships/hyperlink" Target="https://bergdala-glastekniska-museum.se/nedladdning/lansstyrelsernas/BGM_01_402-khg-bjorkshult.pdf" TargetMode="External"/><Relationship Id="rId508" Type="http://schemas.openxmlformats.org/officeDocument/2006/relationships/hyperlink" Target="https://bergdala-glastekniska-museum.se/Inventarieforteckning/Open/BGM_01_415.pdf" TargetMode="External"/><Relationship Id="rId715" Type="http://schemas.openxmlformats.org/officeDocument/2006/relationships/hyperlink" Target="https://bergdala-glastekniska-museum.se/nedladdning/mangen/BGM_01_713a.pdf" TargetMode="External"/><Relationship Id="rId922" Type="http://schemas.openxmlformats.org/officeDocument/2006/relationships/hyperlink" Target="https://bergdala-glastekniska-museum.se/nedladdningar.html" TargetMode="External"/><Relationship Id="rId147" Type="http://schemas.openxmlformats.org/officeDocument/2006/relationships/hyperlink" Target="https://bergdala-glastekniska-museum.se/Inventarieforteckning/Open/BGM_00_472.pdf" TargetMode="External"/><Relationship Id="rId354" Type="http://schemas.openxmlformats.org/officeDocument/2006/relationships/hyperlink" Target="https://bergdala-glastekniska-museum.se/Inventarieforteckning/Open/BGM_00_688.pdf" TargetMode="External"/><Relationship Id="rId799" Type="http://schemas.openxmlformats.org/officeDocument/2006/relationships/hyperlink" Target="https://bergdala-glastekniska-museum.se/nedladdningar.html" TargetMode="External"/><Relationship Id="rId51" Type="http://schemas.openxmlformats.org/officeDocument/2006/relationships/hyperlink" Target="https://bergdala-glastekniska-museum.se/Inventarieforteckning/Open/BGM_00_351.pdf" TargetMode="External"/><Relationship Id="rId561" Type="http://schemas.openxmlformats.org/officeDocument/2006/relationships/hyperlink" Target="https://bergdala-glastekniska-museum.se/Inventarieforteckning/Open/BGM_01_468.pdf" TargetMode="External"/><Relationship Id="rId659" Type="http://schemas.openxmlformats.org/officeDocument/2006/relationships/hyperlink" Target="https://bergdala-glastekniska-museum.se/nedladdning/kosta/BGM_01_657-kosta-ca-1960.pdf" TargetMode="External"/><Relationship Id="rId866" Type="http://schemas.openxmlformats.org/officeDocument/2006/relationships/hyperlink" Target="https://bergdala-glastekniska-museum.se/nedladdningar.html" TargetMode="External"/><Relationship Id="rId214" Type="http://schemas.openxmlformats.org/officeDocument/2006/relationships/hyperlink" Target="https://bergdala-glastekniska-museum.se/Inventarieforteckning/Open/BGM_00_541.pdf" TargetMode="External"/><Relationship Id="rId298" Type="http://schemas.openxmlformats.org/officeDocument/2006/relationships/hyperlink" Target="https://bergdala-glastekniska-museum.se/Inventarieforteckning/Open/BGM_00_626.pdf" TargetMode="External"/><Relationship Id="rId421" Type="http://schemas.openxmlformats.org/officeDocument/2006/relationships/hyperlink" Target="https://bergdala-glastekniska-museum.se/Inventarieforteckning/Open/BGM_00_770.pdf" TargetMode="External"/><Relationship Id="rId519" Type="http://schemas.openxmlformats.org/officeDocument/2006/relationships/hyperlink" Target="https://bergdala-glastekniska-museum.se/Inventarieforteckning/Open/BGM_01_426.pdf" TargetMode="External"/><Relationship Id="rId158" Type="http://schemas.openxmlformats.org/officeDocument/2006/relationships/hyperlink" Target="https://bergdala-glastekniska-museum.se/Inventarieforteckning/Open/BGM_00_483.pdf" TargetMode="External"/><Relationship Id="rId726" Type="http://schemas.openxmlformats.org/officeDocument/2006/relationships/hyperlink" Target="https://bergdala-glastekniska-museum.se/nedladdning/strombergshyttan/BGM_01_723-strombhytt-okant-aar.pdf" TargetMode="External"/><Relationship Id="rId933" Type="http://schemas.openxmlformats.org/officeDocument/2006/relationships/hyperlink" Target="https://bergdala-glastekniska-museum.se/nedladdningar.html" TargetMode="External"/><Relationship Id="rId1009" Type="http://schemas.openxmlformats.org/officeDocument/2006/relationships/hyperlink" Target="https://bergdala-glastekniska-museum.se/nedladdning/kostaboda/BGM_02_012-kostaboda-Collection-1992-Table-art_sid_107-122.pdf" TargetMode="External"/><Relationship Id="rId62" Type="http://schemas.openxmlformats.org/officeDocument/2006/relationships/hyperlink" Target="https://bergdala-glastekniska-museum.se/Inventarieforteckning/Open/BGM_00_368.pdf" TargetMode="External"/><Relationship Id="rId365" Type="http://schemas.openxmlformats.org/officeDocument/2006/relationships/hyperlink" Target="https://bergdala-glastekniska-museum.se/Inventarieforteckning/Open/BGM_00_697.pdf" TargetMode="External"/><Relationship Id="rId572" Type="http://schemas.openxmlformats.org/officeDocument/2006/relationships/hyperlink" Target="https://bergdala-glastekniska-museum.se/Inventarieforteckning/Open/BGM_01_479.pdf" TargetMode="External"/><Relationship Id="rId225" Type="http://schemas.openxmlformats.org/officeDocument/2006/relationships/hyperlink" Target="https://bergdala-glastekniska-museum.se/Inventarieforteckning/Open/BGM_00_552.pdf" TargetMode="External"/><Relationship Id="rId432" Type="http://schemas.openxmlformats.org/officeDocument/2006/relationships/hyperlink" Target="https://bergdala-glastekniska-museum.se/Inventarieforteckning/Open/BGM_00_909.pdf" TargetMode="External"/><Relationship Id="rId877" Type="http://schemas.openxmlformats.org/officeDocument/2006/relationships/hyperlink" Target="https://bergdala-glastekniska-museum.se/nedladdningar.html" TargetMode="External"/><Relationship Id="rId737" Type="http://schemas.openxmlformats.org/officeDocument/2006/relationships/hyperlink" Target="https://bergdala-glastekniska-museum.se/nedladdning/elme/BGM_01_825-elme-1926-1931.pdf" TargetMode="External"/><Relationship Id="rId944" Type="http://schemas.openxmlformats.org/officeDocument/2006/relationships/hyperlink" Target="https://bergdala-glastekniska-museum.se/nedladdningar.html" TargetMode="External"/><Relationship Id="rId73" Type="http://schemas.openxmlformats.org/officeDocument/2006/relationships/hyperlink" Target="https://bergdala-glastekniska-museum.se/nedladdning/kalmar-mus/BGM_00_382-klm-2018-slip-grav-sv.pdf" TargetMode="External"/><Relationship Id="rId169" Type="http://schemas.openxmlformats.org/officeDocument/2006/relationships/hyperlink" Target="https://bergdala-glastekniska-museum.se/Inventarieforteckning/Open/BGM_00_495.pdf" TargetMode="External"/><Relationship Id="rId376" Type="http://schemas.openxmlformats.org/officeDocument/2006/relationships/hyperlink" Target="https://bergdala-glastekniska-museum.se/nedladdning/kostaboda/BGM_00_720-kostaboda-crystal-collection-uaar.pdf" TargetMode="External"/><Relationship Id="rId583" Type="http://schemas.openxmlformats.org/officeDocument/2006/relationships/hyperlink" Target="https://bergdala-glastekniska-museum.se/nedladdning/aafors/BGM_01_578-aafors-nr-5-u-aar.pdf" TargetMode="External"/><Relationship Id="rId790" Type="http://schemas.openxmlformats.org/officeDocument/2006/relationships/hyperlink" Target="https://bergdala-glastekniska-museum.se/nedladdningar.html" TargetMode="External"/><Relationship Id="rId804" Type="http://schemas.openxmlformats.org/officeDocument/2006/relationships/hyperlink" Target="https://bergdala-glastekniska-museum.se/nedladdningar.html" TargetMode="External"/><Relationship Id="rId4" Type="http://schemas.openxmlformats.org/officeDocument/2006/relationships/hyperlink" Target="https://bergdala-glastekniska-museum.se/Inventarieforteckning/Open/BGM_00_298.pdf" TargetMode="External"/><Relationship Id="rId236" Type="http://schemas.openxmlformats.org/officeDocument/2006/relationships/hyperlink" Target="https://bergdala-glastekniska-museum.se/Inventarieforteckning/Open/BGM_00_563.pdf" TargetMode="External"/><Relationship Id="rId443" Type="http://schemas.openxmlformats.org/officeDocument/2006/relationships/hyperlink" Target="https://bergdala-glastekniska-museum.se/Inventarieforteckning/Open/BGM_01_087.pdf" TargetMode="External"/><Relationship Id="rId650" Type="http://schemas.openxmlformats.org/officeDocument/2006/relationships/hyperlink" Target="https://bergdala-glastekniska-museum.se/nedladdning/kosta/BGM_01_648-kosta-1931-sidor-1-53.pdf" TargetMode="External"/><Relationship Id="rId888" Type="http://schemas.openxmlformats.org/officeDocument/2006/relationships/hyperlink" Target="https://bergdala-glastekniska-museum.se/nedladdningar.html" TargetMode="External"/><Relationship Id="rId303" Type="http://schemas.openxmlformats.org/officeDocument/2006/relationships/hyperlink" Target="https://bergdala-glastekniska-museum.se/nedladdning/kostaboda/BGM_00_631-Kosta-Boda-1993.pdf" TargetMode="External"/><Relationship Id="rId748" Type="http://schemas.openxmlformats.org/officeDocument/2006/relationships/hyperlink" Target="https://bergdala-glastekniska-museum.se/Inventarieforteckning/Open/BGM_01_851.pdf" TargetMode="External"/><Relationship Id="rId955" Type="http://schemas.openxmlformats.org/officeDocument/2006/relationships/hyperlink" Target="https://bergdala-glastekniska-museum.se/nedladdningar.html" TargetMode="External"/><Relationship Id="rId84" Type="http://schemas.openxmlformats.org/officeDocument/2006/relationships/hyperlink" Target="https://bergdala-glastekniska-museum.se/Inventarieforteckning/Open/BGM_00_396.pdf" TargetMode="External"/><Relationship Id="rId387" Type="http://schemas.openxmlformats.org/officeDocument/2006/relationships/hyperlink" Target="https://bergdala-glastekniska-museum.se/nedladdning/kostaboda/BGM_00_733-Kosta-Boda-1996.pdf" TargetMode="External"/><Relationship Id="rId510" Type="http://schemas.openxmlformats.org/officeDocument/2006/relationships/hyperlink" Target="https://bergdala-glastekniska-museum.se/Inventarieforteckning/Open/BGM_01_417.pdf" TargetMode="External"/><Relationship Id="rId594" Type="http://schemas.openxmlformats.org/officeDocument/2006/relationships/hyperlink" Target="https://bergdala-glastekniska-museum.se/nedladdning/boda/BGM_01_589-boda-1926-katalog1.pdf" TargetMode="External"/><Relationship Id="rId608" Type="http://schemas.openxmlformats.org/officeDocument/2006/relationships/hyperlink" Target="https://bergdala-glastekniska-museum.se/nedladdning/eda/BGM_01_603-eda-1929-cat-kristallglasbr.pdf" TargetMode="External"/><Relationship Id="rId815" Type="http://schemas.openxmlformats.org/officeDocument/2006/relationships/hyperlink" Target="https://bergdala-glastekniska-museum.se/nedladdningar.html" TargetMode="External"/><Relationship Id="rId247" Type="http://schemas.openxmlformats.org/officeDocument/2006/relationships/hyperlink" Target="https://bergdala-glastekniska-museum.se/Inventarieforteckning/Open/BGM_00_574.pdf" TargetMode="External"/><Relationship Id="rId899" Type="http://schemas.openxmlformats.org/officeDocument/2006/relationships/hyperlink" Target="https://bergdala-glastekniska-museum.se/nedladdningar.html" TargetMode="External"/><Relationship Id="rId1000" Type="http://schemas.openxmlformats.org/officeDocument/2006/relationships/hyperlink" Target="https://bergdala-glastekniska-museum.se/nedladdning/kosta/BGM_02_000_Kosta-servisglas-1970-u-pris.pdf" TargetMode="External"/><Relationship Id="rId107" Type="http://schemas.openxmlformats.org/officeDocument/2006/relationships/hyperlink" Target="https://bergdala-glastekniska-museum.se/Inventarieforteckning/Open/BGM_00_426.pdf" TargetMode="External"/><Relationship Id="rId454" Type="http://schemas.openxmlformats.org/officeDocument/2006/relationships/hyperlink" Target="https://bergdala-glastekniska-museum.se/Inventarieforteckning/Open/BGM_01_113.pdf" TargetMode="External"/><Relationship Id="rId661" Type="http://schemas.openxmlformats.org/officeDocument/2006/relationships/hyperlink" Target="https://bergdala-glastekniska-museum.se/nedladdning/kosta/BGM_01_659-kosta-utan-aar.pdf" TargetMode="External"/><Relationship Id="rId759" Type="http://schemas.openxmlformats.org/officeDocument/2006/relationships/hyperlink" Target="file:///C:\Users\Inventarier\BGM_01_860.pdf" TargetMode="External"/><Relationship Id="rId966" Type="http://schemas.openxmlformats.org/officeDocument/2006/relationships/hyperlink" Target="https://bergdala-glastekniska-museum.se/nedladdningar.html" TargetMode="External"/><Relationship Id="rId11" Type="http://schemas.openxmlformats.org/officeDocument/2006/relationships/hyperlink" Target="https://bergdala-glastekniska-museum.se/Inventarieforteckning/Open/BGM_00_306.pdf" TargetMode="External"/><Relationship Id="rId314" Type="http://schemas.openxmlformats.org/officeDocument/2006/relationships/hyperlink" Target="https://bergdala-glastekniska-museum.se/Inventarieforteckning/Open/BGM_00_642.pdf" TargetMode="External"/><Relationship Id="rId398" Type="http://schemas.openxmlformats.org/officeDocument/2006/relationships/hyperlink" Target="https://bergdala-glastekniska-museum.se/Inventarieforteckning/Open/BGM_00_745.pdf" TargetMode="External"/><Relationship Id="rId521" Type="http://schemas.openxmlformats.org/officeDocument/2006/relationships/hyperlink" Target="https://bergdala-glastekniska-museum.se/Inventarieforteckning/Open/BGM_01_428.pdf" TargetMode="External"/><Relationship Id="rId619" Type="http://schemas.openxmlformats.org/officeDocument/2006/relationships/hyperlink" Target="https://bergdala-glastekniska-museum.se/nedladdning/glava/BGM_01_617-glava-1913-moensterbok.pdf" TargetMode="External"/><Relationship Id="rId95" Type="http://schemas.openxmlformats.org/officeDocument/2006/relationships/hyperlink" Target="https://bergdala-glastekniska-museum.se/nedladdning/gamla-foren-skr/BGM_00_407-bruksforemal-fr-hovmantorp-2001.pdf" TargetMode="External"/><Relationship Id="rId160" Type="http://schemas.openxmlformats.org/officeDocument/2006/relationships/hyperlink" Target="https://bergdala-glastekniska-museum.se/Inventarieforteckning/Open/BGM_00_486.pdf" TargetMode="External"/><Relationship Id="rId826" Type="http://schemas.openxmlformats.org/officeDocument/2006/relationships/hyperlink" Target="https://bergdala-glastekniska-museum.se/nedladdningar.html" TargetMode="External"/><Relationship Id="rId1011" Type="http://schemas.openxmlformats.org/officeDocument/2006/relationships/hyperlink" Target="https://bergdala-glastekniska-museum.se/nedladdning/kostaboda/BGM_02_014-kostaboda-Collection-1992-Ljusstakar_sid_173-211.pdf" TargetMode="External"/><Relationship Id="rId258" Type="http://schemas.openxmlformats.org/officeDocument/2006/relationships/hyperlink" Target="https://bergdala-glastekniska-museum.se/Inventarieforteckning/Open/BGM_00_585.pdf" TargetMode="External"/><Relationship Id="rId465" Type="http://schemas.openxmlformats.org/officeDocument/2006/relationships/hyperlink" Target="https://bergdala-glastekniska-museum.se/Inventarieforteckning/Open/BGM_01_196.pdf" TargetMode="External"/><Relationship Id="rId672" Type="http://schemas.openxmlformats.org/officeDocument/2006/relationships/hyperlink" Target="https://bergdala-glastekniska-museum.se/nedladdning/lansstyrelsernas/BGM_01_670-khg-orrefors.pdf" TargetMode="External"/><Relationship Id="rId22" Type="http://schemas.openxmlformats.org/officeDocument/2006/relationships/hyperlink" Target="https://bergdala-glastekniska-museum.se/Inventarieforteckning/Open/BGM_00_317.pdf" TargetMode="External"/><Relationship Id="rId118" Type="http://schemas.openxmlformats.org/officeDocument/2006/relationships/hyperlink" Target="https://bergdala-glastekniska-museum.se/Inventarieforteckning/Open/BGM_00_445.pdf" TargetMode="External"/><Relationship Id="rId325" Type="http://schemas.openxmlformats.org/officeDocument/2006/relationships/hyperlink" Target="https://bergdala-glastekniska-museum.se/Inventarieforteckning/Open/BGM_00_657.pdf" TargetMode="External"/><Relationship Id="rId532" Type="http://schemas.openxmlformats.org/officeDocument/2006/relationships/hyperlink" Target="https://bergdala-glastekniska-museum.se/nedladdning/kostaboda/BGM_01_440-kostaboda-2000-hela-sortimentet.pdf" TargetMode="External"/><Relationship Id="rId977" Type="http://schemas.openxmlformats.org/officeDocument/2006/relationships/hyperlink" Target="https://bergdala-glastekniska-museum.se/nedladdningar.html" TargetMode="External"/><Relationship Id="rId171" Type="http://schemas.openxmlformats.org/officeDocument/2006/relationships/hyperlink" Target="https://bergdala-glastekniska-museum.se/Inventarieforteckning/Open/BGM_00_497.pdf" TargetMode="External"/><Relationship Id="rId837" Type="http://schemas.openxmlformats.org/officeDocument/2006/relationships/hyperlink" Target="https://bergdala-glastekniska-museum.se/nedladdningar.html" TargetMode="External"/><Relationship Id="rId1022" Type="http://schemas.openxmlformats.org/officeDocument/2006/relationships/hyperlink" Target="https://bergdala-glastekniska-museum.se/Inventarieforteckning/Open/BGM_02_025.pdf" TargetMode="External"/><Relationship Id="rId269" Type="http://schemas.openxmlformats.org/officeDocument/2006/relationships/hyperlink" Target="https://bergdala-glastekniska-museum.se/Inventarieforteckning/Open/BGM_00_597.pdf" TargetMode="External"/><Relationship Id="rId476" Type="http://schemas.openxmlformats.org/officeDocument/2006/relationships/hyperlink" Target="https://bergdala-glastekniska-museum.se/Inventarieforteckning/Open/BGM_01_338.pdf" TargetMode="External"/><Relationship Id="rId683" Type="http://schemas.openxmlformats.org/officeDocument/2006/relationships/hyperlink" Target="https://bergdala-glastekniska-museum.se/nedladdning/kristallglasbruken/BGM_01_681-kristbol-1904-pris-hush-press.pdf" TargetMode="External"/><Relationship Id="rId890" Type="http://schemas.openxmlformats.org/officeDocument/2006/relationships/hyperlink" Target="https://bergdala-glastekniska-museum.se/nedladdningar.html" TargetMode="External"/><Relationship Id="rId904" Type="http://schemas.openxmlformats.org/officeDocument/2006/relationships/hyperlink" Target="https://bergdala-glastekniska-museum.se/nedladdningar.html" TargetMode="External"/><Relationship Id="rId33" Type="http://schemas.openxmlformats.org/officeDocument/2006/relationships/hyperlink" Target="https://bergdala-glastekniska-museum.se/Inventarieforteckning/Open/BGM_00_328.pdf" TargetMode="External"/><Relationship Id="rId129" Type="http://schemas.openxmlformats.org/officeDocument/2006/relationships/hyperlink" Target="https://bergdala-glastekniska-museum.se/Inventarieforteckning/Open/BGM_00_456.pdf" TargetMode="External"/><Relationship Id="rId336" Type="http://schemas.openxmlformats.org/officeDocument/2006/relationships/hyperlink" Target="https://bergdala-glastekniska-museum.se/Inventarieforteckning/Open/BGM_00_668.pdf" TargetMode="External"/><Relationship Id="rId543" Type="http://schemas.openxmlformats.org/officeDocument/2006/relationships/hyperlink" Target="https://bergdala-glastekniska-museum.se/Inventarieforteckning/Open/BGM_01_451.pdf" TargetMode="External"/><Relationship Id="rId988" Type="http://schemas.openxmlformats.org/officeDocument/2006/relationships/hyperlink" Target="https://bergdala-glastekniska-museum.se/nedladdningar.html" TargetMode="External"/><Relationship Id="rId182" Type="http://schemas.openxmlformats.org/officeDocument/2006/relationships/hyperlink" Target="https://bergdala-glastekniska-museum.se/Inventarieforteckning/Open/BGM_00_509.pdf" TargetMode="External"/><Relationship Id="rId403" Type="http://schemas.openxmlformats.org/officeDocument/2006/relationships/hyperlink" Target="https://bergdala-glastekniska-museum.se/Inventarieforteckning/Open/BGM_00_750.pdf" TargetMode="External"/><Relationship Id="rId750" Type="http://schemas.openxmlformats.org/officeDocument/2006/relationships/hyperlink" Target="https://bergdala-glastekniska-museum.se/Inventarieforteckning/Open/BGM_01_853.pdf" TargetMode="External"/><Relationship Id="rId848" Type="http://schemas.openxmlformats.org/officeDocument/2006/relationships/hyperlink" Target="https://bergdala-glastekniska-museum.se/nedladdningar.html" TargetMode="External"/><Relationship Id="rId487" Type="http://schemas.openxmlformats.org/officeDocument/2006/relationships/hyperlink" Target="https://bergdala-glastekniska-museum.se/Inventarieforteckning/Open/BGM_01_395.pdf" TargetMode="External"/><Relationship Id="rId610" Type="http://schemas.openxmlformats.org/officeDocument/2006/relationships/hyperlink" Target="https://bergdala-glastekniska-museum.se/nedladdning/eda/BGM_01_605-eda-1929-prislista-pressat.pdf" TargetMode="External"/><Relationship Id="rId694" Type="http://schemas.openxmlformats.org/officeDocument/2006/relationships/hyperlink" Target="https://bergdala-glastekniska-museum.se/nedladdning/lindshammar/BGM_01_692-lhamm-1980-nyh.pdf" TargetMode="External"/><Relationship Id="rId708" Type="http://schemas.openxmlformats.org/officeDocument/2006/relationships/hyperlink" Target="https://bergdala-glastekniska-museum.se/nedladdning/pukeberg/BGM_01_706-puke-1943-prislista-5.pdf" TargetMode="External"/><Relationship Id="rId915" Type="http://schemas.openxmlformats.org/officeDocument/2006/relationships/hyperlink" Target="https://bergdala-glastekniska-museum.se/nedladdningar.html" TargetMode="External"/><Relationship Id="rId347" Type="http://schemas.openxmlformats.org/officeDocument/2006/relationships/hyperlink" Target="https://bergdala-glastekniska-museum.se/Inventarieforteckning/Open/BGM_00_679.pdf" TargetMode="External"/><Relationship Id="rId999" Type="http://schemas.openxmlformats.org/officeDocument/2006/relationships/hyperlink" Target="https://bergdala-glastekniska-museum.se/nedladdning/kosta/BGM_01_999_Kosta-misc-1970-kat-pris.pdf" TargetMode="External"/><Relationship Id="rId44" Type="http://schemas.openxmlformats.org/officeDocument/2006/relationships/hyperlink" Target="https://bergdala-glastekniska-museum.se/Inventarieforteckning/Open/BGM_00_341.pdf" TargetMode="External"/><Relationship Id="rId554" Type="http://schemas.openxmlformats.org/officeDocument/2006/relationships/hyperlink" Target="https://bergdala-glastekniska-museum.se/Inventarieforteckning/Open/BGM_01_461.pdf" TargetMode="External"/><Relationship Id="rId761" Type="http://schemas.openxmlformats.org/officeDocument/2006/relationships/hyperlink" Target="https://bergdala-glastekniska-museum.se/Inventarieforteckning/Open/BGM_01_860b.pdf" TargetMode="External"/><Relationship Id="rId859" Type="http://schemas.openxmlformats.org/officeDocument/2006/relationships/hyperlink" Target="https://bergdala-glastekniska-museum.se/nedladdningar.html" TargetMode="External"/><Relationship Id="rId193" Type="http://schemas.openxmlformats.org/officeDocument/2006/relationships/hyperlink" Target="https://bergdala-glastekniska-museum.se/Inventarieforteckning/Open/BGM_00_520.pdf" TargetMode="External"/><Relationship Id="rId207" Type="http://schemas.openxmlformats.org/officeDocument/2006/relationships/hyperlink" Target="https://bergdala-glastekniska-museum.se/Inventarieforteckning/Open/BGM_00_534.pdf" TargetMode="External"/><Relationship Id="rId414" Type="http://schemas.openxmlformats.org/officeDocument/2006/relationships/hyperlink" Target="https://bergdala-glastekniska-museum.se/Inventarieforteckning/Open/BGM_00_762.pdf" TargetMode="External"/><Relationship Id="rId498" Type="http://schemas.openxmlformats.org/officeDocument/2006/relationships/hyperlink" Target="https://bergdala-glastekniska-museum.se/Inventarieforteckning/Open/BGM_00_444.pdf" TargetMode="External"/><Relationship Id="rId621" Type="http://schemas.openxmlformats.org/officeDocument/2006/relationships/hyperlink" Target="https://bergdala-glastekniska-museum.se/nedladdning/gullaskruf/BGM_01_619-gullaskruf-1947.pdf" TargetMode="External"/><Relationship Id="rId260" Type="http://schemas.openxmlformats.org/officeDocument/2006/relationships/hyperlink" Target="https://bergdala-glastekniska-museum.se/Inventarieforteckning/Open/BGM_00_588.pdf" TargetMode="External"/><Relationship Id="rId719" Type="http://schemas.openxmlformats.org/officeDocument/2006/relationships/hyperlink" Target="https://bergdala-glastekniska-museum.se/nedladdning/sea/BGM_01_716-sea-2006.pdf" TargetMode="External"/><Relationship Id="rId926" Type="http://schemas.openxmlformats.org/officeDocument/2006/relationships/hyperlink" Target="https://bergdala-glastekniska-museum.se/nedladdningar.html" TargetMode="External"/><Relationship Id="rId55" Type="http://schemas.openxmlformats.org/officeDocument/2006/relationships/hyperlink" Target="https://bergdala-glastekniska-museum.se/Inventarieforteckning/Open/BGM_00_355.pdf" TargetMode="External"/><Relationship Id="rId120" Type="http://schemas.openxmlformats.org/officeDocument/2006/relationships/hyperlink" Target="https://bergdala-glastekniska-museum.se/Inventarieforteckning/Open/BGM_00_447.pdf" TargetMode="External"/><Relationship Id="rId358" Type="http://schemas.openxmlformats.org/officeDocument/2006/relationships/hyperlink" Target="https://bergdala-glastekniska-museum.se/Inventarieforteckning/Open/BGM_00_690.pdf" TargetMode="External"/><Relationship Id="rId565" Type="http://schemas.openxmlformats.org/officeDocument/2006/relationships/hyperlink" Target="https://bergdala-glastekniska-museum.se/Inventarieforteckning/Open/BGM_01_472.pdf" TargetMode="External"/><Relationship Id="rId772" Type="http://schemas.openxmlformats.org/officeDocument/2006/relationships/hyperlink" Target="https://bergdala-glastekniska-museum.se/nedladdning/orrefors/BGM_01_943_orrefors-H501-562.pdf" TargetMode="External"/><Relationship Id="rId218" Type="http://schemas.openxmlformats.org/officeDocument/2006/relationships/hyperlink" Target="https://bergdala-glastekniska-museum.se/Inventarieforteckning/Open/BGM_00_545.pdf" TargetMode="External"/><Relationship Id="rId425" Type="http://schemas.openxmlformats.org/officeDocument/2006/relationships/hyperlink" Target="https://bergdala-glastekniska-museum.se/Inventarieforteckning/Open/BGM_00_790.pdf" TargetMode="External"/><Relationship Id="rId632" Type="http://schemas.openxmlformats.org/officeDocument/2006/relationships/hyperlink" Target="https://bergdala-glastekniska-museum.se/nedladdning/gullaskruf/BGM_01_630-gullaskruf-1959-troligen.pdf" TargetMode="External"/><Relationship Id="rId271" Type="http://schemas.openxmlformats.org/officeDocument/2006/relationships/hyperlink" Target="https://bergdala-glastekniska-museum.se/Inventarieforteckning/Open/BGM_00_599.pdf" TargetMode="External"/><Relationship Id="rId937" Type="http://schemas.openxmlformats.org/officeDocument/2006/relationships/hyperlink" Target="https://bergdala-glastekniska-museum.se/nedladdningar.html" TargetMode="External"/><Relationship Id="rId66" Type="http://schemas.openxmlformats.org/officeDocument/2006/relationships/hyperlink" Target="https://bergdala-glastekniska-museum.se/Inventarieforteckning/Open/BGM_00_375.pdf" TargetMode="External"/><Relationship Id="rId131" Type="http://schemas.openxmlformats.org/officeDocument/2006/relationships/hyperlink" Target="https://bergdala-glastekniska-museum.se/Inventarieforteckning/Open/BGM_00_458.pdf" TargetMode="External"/><Relationship Id="rId369" Type="http://schemas.openxmlformats.org/officeDocument/2006/relationships/hyperlink" Target="https://bergdala-glastekniska-museum.se/Inventarieforteckning/Open/BGM_00_701.pdf" TargetMode="External"/><Relationship Id="rId576" Type="http://schemas.openxmlformats.org/officeDocument/2006/relationships/hyperlink" Target="https://bergdala-glastekniska-museum.se/Inventarieforteckning/Open/BGM_01_510.pdf" TargetMode="External"/><Relationship Id="rId783" Type="http://schemas.openxmlformats.org/officeDocument/2006/relationships/hyperlink" Target="https://bergdala-glastekniska-museum.se/nedladdningar.html" TargetMode="External"/><Relationship Id="rId990" Type="http://schemas.openxmlformats.org/officeDocument/2006/relationships/hyperlink" Target="https://bergdala-glastekniska-museum.se/nedladdningar.html" TargetMode="External"/><Relationship Id="rId229" Type="http://schemas.openxmlformats.org/officeDocument/2006/relationships/hyperlink" Target="https://bergdala-glastekniska-museum.se/Inventarieforteckning/Open/BGM_00_556.pdf" TargetMode="External"/><Relationship Id="rId436" Type="http://schemas.openxmlformats.org/officeDocument/2006/relationships/hyperlink" Target="https://bergdala-glastekniska-museum.se/Inventarieforteckning/Open/BGM_00_913.pdf" TargetMode="External"/><Relationship Id="rId643" Type="http://schemas.openxmlformats.org/officeDocument/2006/relationships/hyperlink" Target="https://bergdala-glastekniska-museum.se/nedladdning/johansfors/BGM_01_641-johansfors-1930-40.pdf" TargetMode="External"/><Relationship Id="rId850" Type="http://schemas.openxmlformats.org/officeDocument/2006/relationships/hyperlink" Target="https://bergdala-glastekniska-museum.se/nedladdningar.html" TargetMode="External"/><Relationship Id="rId948" Type="http://schemas.openxmlformats.org/officeDocument/2006/relationships/hyperlink" Target="https://bergdala-glastekniska-museum.se/nedladdningar.html" TargetMode="External"/><Relationship Id="rId77" Type="http://schemas.openxmlformats.org/officeDocument/2006/relationships/hyperlink" Target="https://bergdala-glastekniska-museum.se/Inventarieforteckning/Open/BGM_00_386.pdf" TargetMode="External"/><Relationship Id="rId282" Type="http://schemas.openxmlformats.org/officeDocument/2006/relationships/hyperlink" Target="https://bergdala-glastekniska-museum.se/Inventarieforteckning/Open/BGM_00_610.pdf" TargetMode="External"/><Relationship Id="rId503" Type="http://schemas.openxmlformats.org/officeDocument/2006/relationships/hyperlink" Target="https://bergdala-glastekniska-museum.se/Inventarieforteckning/Open/BGM_01_410.pdf" TargetMode="External"/><Relationship Id="rId587" Type="http://schemas.openxmlformats.org/officeDocument/2006/relationships/hyperlink" Target="https://bergdala-glastekniska-museum.se/nedladdning/aaseda/BGM_01_582-aaseda-1971-73.pdf" TargetMode="External"/><Relationship Id="rId710" Type="http://schemas.openxmlformats.org/officeDocument/2006/relationships/hyperlink" Target="https://bergdala-glastekniska-museum.se/nedladdning/pukeberg/BGM_01_708-puke-1964-lamps.pdf" TargetMode="External"/><Relationship Id="rId808" Type="http://schemas.openxmlformats.org/officeDocument/2006/relationships/hyperlink" Target="https://bergdala-glastekniska-museum.se/nedladdningar.html" TargetMode="External"/><Relationship Id="rId8" Type="http://schemas.openxmlformats.org/officeDocument/2006/relationships/hyperlink" Target="https://bergdala-glastekniska-museum.se/Inventarieforteckning/Open/BGM_00_303.pdf" TargetMode="External"/><Relationship Id="rId142" Type="http://schemas.openxmlformats.org/officeDocument/2006/relationships/hyperlink" Target="https://bergdala-glastekniska-museum.se/Inventarieforteckning/Open/BGM_00_467.pdf" TargetMode="External"/><Relationship Id="rId447" Type="http://schemas.openxmlformats.org/officeDocument/2006/relationships/hyperlink" Target="https://bergdala-glastekniska-museum.se/Inventarieforteckning/Open/BGM_01_091.pdf" TargetMode="External"/><Relationship Id="rId794" Type="http://schemas.openxmlformats.org/officeDocument/2006/relationships/hyperlink" Target="https://bergdala-glastekniska-museum.se/nedladdningar.html" TargetMode="External"/><Relationship Id="rId654" Type="http://schemas.openxmlformats.org/officeDocument/2006/relationships/hyperlink" Target="https://bergdala-glastekniska-museum.se/nedladdning/kosta/BGM_01_652-kosta-1944.pdf" TargetMode="External"/><Relationship Id="rId861" Type="http://schemas.openxmlformats.org/officeDocument/2006/relationships/hyperlink" Target="https://bergdala-glastekniska-museum.se/nedladdningar.html" TargetMode="External"/><Relationship Id="rId959" Type="http://schemas.openxmlformats.org/officeDocument/2006/relationships/hyperlink" Target="https://bergdala-glastekniska-museum.se/nedladdningar.html" TargetMode="External"/><Relationship Id="rId293" Type="http://schemas.openxmlformats.org/officeDocument/2006/relationships/hyperlink" Target="https://bergdala-glastekniska-museum.se/Inventarieforteckning/Open/BGM_00_621.pdf" TargetMode="External"/><Relationship Id="rId307" Type="http://schemas.openxmlformats.org/officeDocument/2006/relationships/hyperlink" Target="https://bergdala-glastekniska-museum.se/Inventarieforteckning/Open/BGM_00_635.pdf" TargetMode="External"/><Relationship Id="rId514" Type="http://schemas.openxmlformats.org/officeDocument/2006/relationships/hyperlink" Target="https://bergdala-glastekniska-museum.se/Inventarieforteckning/Open/BGM_01_421.pdf" TargetMode="External"/><Relationship Id="rId721" Type="http://schemas.openxmlformats.org/officeDocument/2006/relationships/hyperlink" Target="https://bergdala-glastekniska-museum.se/nedladdning/strombergshyttan/BGM_01_718-strombhytt-f-1954-kat-teckn.pdf" TargetMode="External"/><Relationship Id="rId88" Type="http://schemas.openxmlformats.org/officeDocument/2006/relationships/hyperlink" Target="https://bergdala-glastekniska-museum.se/Inventarieforteckning/Open/BGM_00_400.pdf" TargetMode="External"/><Relationship Id="rId153" Type="http://schemas.openxmlformats.org/officeDocument/2006/relationships/hyperlink" Target="https://bergdala-glastekniska-museum.se/Inventarieforteckning/Open/BGM_00_478.pdf" TargetMode="External"/><Relationship Id="rId360" Type="http://schemas.openxmlformats.org/officeDocument/2006/relationships/hyperlink" Target="https://bergdala-glastekniska-museum.se/Inventarieforteckning/Open/BGM_00_692.pdf" TargetMode="External"/><Relationship Id="rId598" Type="http://schemas.openxmlformats.org/officeDocument/2006/relationships/hyperlink" Target="https://bergdala-glastekniska-museum.se/nedladdning/boda/BGM_01_593-boda-blaslogga-a4st-catalogue3.pdf" TargetMode="External"/><Relationship Id="rId819" Type="http://schemas.openxmlformats.org/officeDocument/2006/relationships/hyperlink" Target="https://bergdala-glastekniska-museum.se/nedladdningar.html" TargetMode="External"/><Relationship Id="rId1004" Type="http://schemas.openxmlformats.org/officeDocument/2006/relationships/hyperlink" Target="https://bergdala-glastekniska-museum.se/nedladdning/kosta/BGM_02_004_Kostalampan-prislista-1974.pdf" TargetMode="External"/><Relationship Id="rId220" Type="http://schemas.openxmlformats.org/officeDocument/2006/relationships/hyperlink" Target="https://bergdala-glastekniska-museum.se/Inventarieforteckning/Open/BGM_00_547.pdf" TargetMode="External"/><Relationship Id="rId458" Type="http://schemas.openxmlformats.org/officeDocument/2006/relationships/hyperlink" Target="https://bergdala-glastekniska-museum.se/Inventarieforteckning/Open/BGM_01_114.pdf" TargetMode="External"/><Relationship Id="rId665" Type="http://schemas.openxmlformats.org/officeDocument/2006/relationships/hyperlink" Target="https://bergdala-glastekniska-museum.se/nedladdning/lansstyrelsernas/BGM_01_663-khg-gadderaas.pdf" TargetMode="External"/><Relationship Id="rId872" Type="http://schemas.openxmlformats.org/officeDocument/2006/relationships/hyperlink" Target="https://bergdala-glastekniska-museum.se/nedladdningar.html" TargetMode="External"/><Relationship Id="rId15" Type="http://schemas.openxmlformats.org/officeDocument/2006/relationships/hyperlink" Target="https://bergdala-glastekniska-museum.se/Inventarieforteckning/Open/BGM_00_310.pdf" TargetMode="External"/><Relationship Id="rId318" Type="http://schemas.openxmlformats.org/officeDocument/2006/relationships/hyperlink" Target="https://bergdala-glastekniska-museum.se/Inventarieforteckning/Open/BGM_00_650.pdf" TargetMode="External"/><Relationship Id="rId525" Type="http://schemas.openxmlformats.org/officeDocument/2006/relationships/hyperlink" Target="https://bergdala-glastekniska-museum.se/Inventarieforteckning/Open/BGM_01_433.pdf" TargetMode="External"/><Relationship Id="rId732" Type="http://schemas.openxmlformats.org/officeDocument/2006/relationships/hyperlink" Target="https://bergdala-glastekniska-museum.se/Inventarieforteckning/Open/BGM_01_732.pdf" TargetMode="External"/><Relationship Id="rId99" Type="http://schemas.openxmlformats.org/officeDocument/2006/relationships/hyperlink" Target="https://bergdala-glastekniska-museum.se/Inventarieforteckning/Open/BGM_00_411.pdf" TargetMode="External"/><Relationship Id="rId164" Type="http://schemas.openxmlformats.org/officeDocument/2006/relationships/hyperlink" Target="https://bergdala-glastekniska-museum.se/Inventarieforteckning/Open/BGM_00_490.pdf" TargetMode="External"/><Relationship Id="rId371" Type="http://schemas.openxmlformats.org/officeDocument/2006/relationships/hyperlink" Target="https://bergdala-glastekniska-museum.se/nedladdning/kostaboda/BGM_00_709-uaar-discover-kostaboda.pdf" TargetMode="External"/><Relationship Id="rId1015" Type="http://schemas.openxmlformats.org/officeDocument/2006/relationships/hyperlink" Target="https://bergdala-glastekniska-museum.se/nedladdning/kostaboda/BGM_02_018-kostaboda-nyheter-1992.pdf" TargetMode="External"/><Relationship Id="rId469" Type="http://schemas.openxmlformats.org/officeDocument/2006/relationships/hyperlink" Target="https://bergdala-glastekniska-museum.se/Inventarieforteckning/Open/BGM_01_331.pdf" TargetMode="External"/><Relationship Id="rId676" Type="http://schemas.openxmlformats.org/officeDocument/2006/relationships/hyperlink" Target="file:///C:\Users\Bj&#246;rn-PC\Desktop\Inventarier\BGM_01_674-kul-johansfors.pdf" TargetMode="External"/><Relationship Id="rId883" Type="http://schemas.openxmlformats.org/officeDocument/2006/relationships/hyperlink" Target="https://bergdala-glastekniska-museum.se/nedladdningar.html" TargetMode="External"/><Relationship Id="rId26" Type="http://schemas.openxmlformats.org/officeDocument/2006/relationships/hyperlink" Target="https://bergdala-glastekniska-museum.se/Inventarieforteckning/Open/BGM_00_321.pdf" TargetMode="External"/><Relationship Id="rId231" Type="http://schemas.openxmlformats.org/officeDocument/2006/relationships/hyperlink" Target="https://bergdala-glastekniska-museum.se/Inventarieforteckning/Open/BGM_00_558.pdf" TargetMode="External"/><Relationship Id="rId329" Type="http://schemas.openxmlformats.org/officeDocument/2006/relationships/hyperlink" Target="https://bergdala-glastekniska-museum.se/Inventarieforteckning/Open/BGM_00_661.pdf" TargetMode="External"/><Relationship Id="rId536" Type="http://schemas.openxmlformats.org/officeDocument/2006/relationships/hyperlink" Target="https://bergdala-glastekniska-museum.se/Inventarieforteckning/Open/BGM_01_444.pdf" TargetMode="External"/><Relationship Id="rId175" Type="http://schemas.openxmlformats.org/officeDocument/2006/relationships/hyperlink" Target="https://bergdala-glastekniska-museum.se/Inventarieforteckning/Open/BGM_00_502.pdf" TargetMode="External"/><Relationship Id="rId743" Type="http://schemas.openxmlformats.org/officeDocument/2006/relationships/hyperlink" Target="https://bergdala-glastekniska-museum.se/Inventarieforteckning/Open/BGM_01_846.pdf" TargetMode="External"/><Relationship Id="rId950" Type="http://schemas.openxmlformats.org/officeDocument/2006/relationships/hyperlink" Target="https://bergdala-glastekniska-museum.se/nedladdningar.html" TargetMode="External"/><Relationship Id="rId1026" Type="http://schemas.openxmlformats.org/officeDocument/2006/relationships/hyperlink" Target="https://bergdala-glastekniska-museum.se/Inventarieforteckning/Open/BGM_02_029.pdf" TargetMode="External"/><Relationship Id="rId382" Type="http://schemas.openxmlformats.org/officeDocument/2006/relationships/hyperlink" Target="https://bergdala-glastekniska-museum.se/nedladdning/kostaboda/BGM_00_728-kostaboda-glass-w-personality-2007.pdf" TargetMode="External"/><Relationship Id="rId603" Type="http://schemas.openxmlformats.org/officeDocument/2006/relationships/hyperlink" Target="https://bergdala-glastekniska-museum.se/nedladdning/eda/BGM_01_598-eda-1862-kat-pris.pdf" TargetMode="External"/><Relationship Id="rId687" Type="http://schemas.openxmlformats.org/officeDocument/2006/relationships/hyperlink" Target="https://bergdala-glastekniska-museum.se/nedladdning/kristallglasbruken/BGM_01_685-kristbol-1904-katalog.pdf" TargetMode="External"/><Relationship Id="rId810" Type="http://schemas.openxmlformats.org/officeDocument/2006/relationships/hyperlink" Target="https://bergdala-glastekniska-museum.se/nedladdningar.html" TargetMode="External"/><Relationship Id="rId908" Type="http://schemas.openxmlformats.org/officeDocument/2006/relationships/hyperlink" Target="https://bergdala-glastekniska-museum.se/nedladdningar.html" TargetMode="External"/><Relationship Id="rId242" Type="http://schemas.openxmlformats.org/officeDocument/2006/relationships/hyperlink" Target="https://bergdala-glastekniska-museum.se/Inventarieforteckning/Open/BGM_00_569.pdf" TargetMode="External"/><Relationship Id="rId894" Type="http://schemas.openxmlformats.org/officeDocument/2006/relationships/hyperlink" Target="https://bergdala-glastekniska-museum.se/nedladdningar.html" TargetMode="External"/><Relationship Id="rId37" Type="http://schemas.openxmlformats.org/officeDocument/2006/relationships/hyperlink" Target="https://bergdala-glastekniska-museum.se/Inventarieforteckning/Open/BGM_00_334.pdf" TargetMode="External"/><Relationship Id="rId102" Type="http://schemas.openxmlformats.org/officeDocument/2006/relationships/hyperlink" Target="https://bergdala-glastekniska-museum.se/Inventarieforteckning/Open/BGM_00_419.pdf" TargetMode="External"/><Relationship Id="rId547" Type="http://schemas.openxmlformats.org/officeDocument/2006/relationships/hyperlink" Target="https://bergdala-glastekniska-museum.se/Inventarieforteckning/Open/BGM_01_454.pdf" TargetMode="External"/><Relationship Id="rId754" Type="http://schemas.openxmlformats.org/officeDocument/2006/relationships/hyperlink" Target="https://bergdala-glastekniska-museum.se/Inventarieforteckning/Open/BGM_01_856.pdf" TargetMode="External"/><Relationship Id="rId961" Type="http://schemas.openxmlformats.org/officeDocument/2006/relationships/hyperlink" Target="https://bergdala-glastekniska-museum.se/nedladdningar.html" TargetMode="External"/><Relationship Id="rId90" Type="http://schemas.openxmlformats.org/officeDocument/2006/relationships/hyperlink" Target="https://bergdala-glastekniska-museum.se/Inventarieforteckning/Open/BGM_00_402.pdf" TargetMode="External"/><Relationship Id="rId186" Type="http://schemas.openxmlformats.org/officeDocument/2006/relationships/hyperlink" Target="https://bergdala-glastekniska-museum.se/Inventarieforteckning/Open/BGM_00_513.pdf" TargetMode="External"/><Relationship Id="rId393" Type="http://schemas.openxmlformats.org/officeDocument/2006/relationships/hyperlink" Target="https://bergdala-glastekniska-museum.se/Inventarieforteckning/Open/BGM_00_739.pdf" TargetMode="External"/><Relationship Id="rId407" Type="http://schemas.openxmlformats.org/officeDocument/2006/relationships/hyperlink" Target="https://bergdala-glastekniska-museum.se/Inventarieforteckning/Open/BGM_00_754.pdf" TargetMode="External"/><Relationship Id="rId614" Type="http://schemas.openxmlformats.org/officeDocument/2006/relationships/hyperlink" Target="https://bergdala-glastekniska-museum.se/nedladdning/eda/BGM_01_609-eda-1930-prislista.pdf" TargetMode="External"/><Relationship Id="rId821" Type="http://schemas.openxmlformats.org/officeDocument/2006/relationships/hyperlink" Target="https://bergdala-glastekniska-museum.se/nedladdningar.html" TargetMode="External"/><Relationship Id="rId253" Type="http://schemas.openxmlformats.org/officeDocument/2006/relationships/hyperlink" Target="https://bergdala-glastekniska-museum.se/Inventarieforteckning/Open/BGM_00_580.pdf" TargetMode="External"/><Relationship Id="rId460" Type="http://schemas.openxmlformats.org/officeDocument/2006/relationships/hyperlink" Target="https://bergdala-glastekniska-museum.se/Inventarieforteckning/Open/BGM_01_117.pdf" TargetMode="External"/><Relationship Id="rId698" Type="http://schemas.openxmlformats.org/officeDocument/2006/relationships/hyperlink" Target="https://bergdala-glastekniska-museum.se/nedladdning/lindshammar/BGM_01_696-lhamm-1985-kat-feb.pdf" TargetMode="External"/><Relationship Id="rId919" Type="http://schemas.openxmlformats.org/officeDocument/2006/relationships/hyperlink" Target="https://bergdala-glastekniska-museum.se/nedladdningar.html" TargetMode="External"/><Relationship Id="rId48" Type="http://schemas.openxmlformats.org/officeDocument/2006/relationships/hyperlink" Target="https://bergdala-glastekniska-museum.se/Inventarieforteckning/Open/BGM_00_346.pdf" TargetMode="External"/><Relationship Id="rId113" Type="http://schemas.openxmlformats.org/officeDocument/2006/relationships/hyperlink" Target="https://bergdala-glastekniska-museum.se/Inventarieforteckning/Open/BGM_00_439.pdf" TargetMode="External"/><Relationship Id="rId320" Type="http://schemas.openxmlformats.org/officeDocument/2006/relationships/hyperlink" Target="https://bergdala-glastekniska-museum.se/nedladdning/kostaboda/BGM_00_652-2005-kostaboda-prislista.pdf" TargetMode="External"/><Relationship Id="rId558" Type="http://schemas.openxmlformats.org/officeDocument/2006/relationships/hyperlink" Target="https://bergdala-glastekniska-museum.se/Inventarieforteckning/Open/BGM_01_465.pdf" TargetMode="External"/><Relationship Id="rId765" Type="http://schemas.openxmlformats.org/officeDocument/2006/relationships/hyperlink" Target="https://bergdala-glastekniska-museum.se/nedladdning/orrefors/BGM_01_936_orref-sandvik-export-1921.pdf" TargetMode="External"/><Relationship Id="rId972" Type="http://schemas.openxmlformats.org/officeDocument/2006/relationships/hyperlink" Target="https://bergdala-glastekniska-museum.se/nedladdningar.html" TargetMode="External"/><Relationship Id="rId197" Type="http://schemas.openxmlformats.org/officeDocument/2006/relationships/hyperlink" Target="https://bergdala-glastekniska-museum.se/nedladdning/lansstyrelsernas/BGM_00_524-kul-pukeberg.pdf" TargetMode="External"/><Relationship Id="rId418" Type="http://schemas.openxmlformats.org/officeDocument/2006/relationships/hyperlink" Target="https://bergdala-glastekniska-museum.se/Inventarieforteckning/Open/BGM_00_766.pdf" TargetMode="External"/><Relationship Id="rId625" Type="http://schemas.openxmlformats.org/officeDocument/2006/relationships/hyperlink" Target="https://bergdala-glastekniska-museum.se/nedladdning/gullaskruf/BGM_01_623-gullaskruf-1963-troligen.pdf" TargetMode="External"/><Relationship Id="rId832" Type="http://schemas.openxmlformats.org/officeDocument/2006/relationships/hyperlink" Target="https://bergdala-glastekniska-museum.se/nedladdningar.html" TargetMode="External"/><Relationship Id="rId264" Type="http://schemas.openxmlformats.org/officeDocument/2006/relationships/hyperlink" Target="https://bergdala-glastekniska-museum.se/Inventarieforteckning/Open/BGM_00_592.pdf" TargetMode="External"/><Relationship Id="rId471" Type="http://schemas.openxmlformats.org/officeDocument/2006/relationships/hyperlink" Target="https://bergdala-glastekniska-museum.se/Inventarieforteckning/Open/BGM_01_333.pdf" TargetMode="External"/><Relationship Id="rId59" Type="http://schemas.openxmlformats.org/officeDocument/2006/relationships/hyperlink" Target="https://bergdala-glastekniska-museum.se/nedladd-lansstyrelsernas.html" TargetMode="External"/><Relationship Id="rId124" Type="http://schemas.openxmlformats.org/officeDocument/2006/relationships/hyperlink" Target="https://bergdala-glastekniska-museum.se/Inventarieforteckning/Open/BGM_00_451.pdf" TargetMode="External"/><Relationship Id="rId569" Type="http://schemas.openxmlformats.org/officeDocument/2006/relationships/hyperlink" Target="https://bergdala-glastekniska-museum.se/Inventarieforteckning/Open/BGM_01_476.pdf" TargetMode="External"/><Relationship Id="rId776" Type="http://schemas.openxmlformats.org/officeDocument/2006/relationships/hyperlink" Target="https://bergdala-glastekniska-museum.se/Inventarieforteckning/Open/BGM_01_964.pdf" TargetMode="External"/><Relationship Id="rId983" Type="http://schemas.openxmlformats.org/officeDocument/2006/relationships/hyperlink" Target="https://bergdala-glastekniska-museum.se/nedladdningar.html" TargetMode="External"/><Relationship Id="rId331" Type="http://schemas.openxmlformats.org/officeDocument/2006/relationships/hyperlink" Target="https://bergdala-glastekniska-museum.se/Inventarieforteckning/Open/BGM_00_663.pdf" TargetMode="External"/><Relationship Id="rId429" Type="http://schemas.openxmlformats.org/officeDocument/2006/relationships/hyperlink" Target="https://bergdala-glastekniska-museum.se/Inventarieforteckning/Open/BGM_00_358e.pdf" TargetMode="External"/><Relationship Id="rId636" Type="http://schemas.openxmlformats.org/officeDocument/2006/relationships/hyperlink" Target="https://bergdala-glastekniska-museum.se/nedladdning/hovmantorp-nya/BGM_01_634-hofm-nya-1920-tal-kanske.pdf" TargetMode="External"/><Relationship Id="rId843" Type="http://schemas.openxmlformats.org/officeDocument/2006/relationships/hyperlink" Target="https://bergdala-glastekniska-museum.se/nedladdningar.html" TargetMode="External"/><Relationship Id="rId275" Type="http://schemas.openxmlformats.org/officeDocument/2006/relationships/hyperlink" Target="https://bergdala-glastekniska-museum.se/Inventarieforteckning/Open/BGM_00_603.pdf" TargetMode="External"/><Relationship Id="rId482" Type="http://schemas.openxmlformats.org/officeDocument/2006/relationships/hyperlink" Target="https://bergdala-glastekniska-museum.se/Inventarieforteckning/Open/BGM_01_390.pdf" TargetMode="External"/><Relationship Id="rId703" Type="http://schemas.openxmlformats.org/officeDocument/2006/relationships/hyperlink" Target="https://bergdala-glastekniska-museum.se/nedladdning/lindshammar/BGM_01_701-lhamm-livet-sanctum.pdf" TargetMode="External"/><Relationship Id="rId910" Type="http://schemas.openxmlformats.org/officeDocument/2006/relationships/hyperlink" Target="https://bergdala-glastekniska-museum.se/nedladdningar.html" TargetMode="External"/><Relationship Id="rId135" Type="http://schemas.openxmlformats.org/officeDocument/2006/relationships/hyperlink" Target="https://bergdala-glastekniska-museum.se/Inventarieforteckning/Open/BGM_00_460.pdf" TargetMode="External"/><Relationship Id="rId342" Type="http://schemas.openxmlformats.org/officeDocument/2006/relationships/hyperlink" Target="https://bergdala-glastekniska-museum.se/Inventarieforteckning/Open/BGM_00_674.pdf" TargetMode="External"/><Relationship Id="rId787" Type="http://schemas.openxmlformats.org/officeDocument/2006/relationships/hyperlink" Target="https://bergdala-glastekniska-museum.se/nedladdningar.html" TargetMode="External"/><Relationship Id="rId994" Type="http://schemas.openxmlformats.org/officeDocument/2006/relationships/hyperlink" Target="https://bergdala-glastekniska-museum.se/nedladdning/kosta/BGM_01_994_Kosta-Elis-Bergh-del2-1940.pdf" TargetMode="External"/><Relationship Id="rId202" Type="http://schemas.openxmlformats.org/officeDocument/2006/relationships/hyperlink" Target="https://bergdala-glastekniska-museum.se/nedladdning/lansstyrelsernas/BGM_00_529-kul-maaleraas.pdf" TargetMode="External"/><Relationship Id="rId647" Type="http://schemas.openxmlformats.org/officeDocument/2006/relationships/hyperlink" Target="https://bergdala-glastekniska-museum.se/nedladdning/kosta/BGM_01_645-kosta-1896-prislista-tillaegg.pdf" TargetMode="External"/><Relationship Id="rId854" Type="http://schemas.openxmlformats.org/officeDocument/2006/relationships/hyperlink" Target="https://bergdala-glastekniska-museum.se/nedladdningar.html" TargetMode="External"/><Relationship Id="rId286" Type="http://schemas.openxmlformats.org/officeDocument/2006/relationships/hyperlink" Target="https://bergdala-glastekniska-museum.se/Inventarieforteckning/Open/BGM_00_614.pdf" TargetMode="External"/><Relationship Id="rId493" Type="http://schemas.openxmlformats.org/officeDocument/2006/relationships/hyperlink" Target="https://bergdala-glastekniska-museum.se/nedladdning/lansstyrelsernas/BGM_01_401-khg-flygsfors.pdf" TargetMode="External"/><Relationship Id="rId507" Type="http://schemas.openxmlformats.org/officeDocument/2006/relationships/hyperlink" Target="https://bergdala-glastekniska-museum.se/Inventarieforteckning/Open/BGM_01_414.pdf" TargetMode="External"/><Relationship Id="rId714" Type="http://schemas.openxmlformats.org/officeDocument/2006/relationships/hyperlink" Target="https://bergdala-glastekniska-museum.se/nedladdning/mangen/BGM_01_712-utdrag-bruksbockerna-berattar.pdf" TargetMode="External"/><Relationship Id="rId921" Type="http://schemas.openxmlformats.org/officeDocument/2006/relationships/hyperlink" Target="https://bergdala-glastekniska-museum.se/nedladdningar.html" TargetMode="External"/><Relationship Id="rId50" Type="http://schemas.openxmlformats.org/officeDocument/2006/relationships/hyperlink" Target="https://bergdala-glastekniska-museum.se/Inventarieforteckning/Open/BGM_00_348.pdf" TargetMode="External"/><Relationship Id="rId146" Type="http://schemas.openxmlformats.org/officeDocument/2006/relationships/hyperlink" Target="https://bergdala-glastekniska-museum.se/Inventarieforteckning/Open/BGM_00_471.pdf" TargetMode="External"/><Relationship Id="rId353" Type="http://schemas.openxmlformats.org/officeDocument/2006/relationships/hyperlink" Target="https://bergdala-glastekniska-museum.se/Inventarieforteckning/Open/BGM_00_685.pdf" TargetMode="External"/><Relationship Id="rId560" Type="http://schemas.openxmlformats.org/officeDocument/2006/relationships/hyperlink" Target="https://bergdala-glastekniska-museum.se/Inventarieforteckning/Open/BGM_01_467.pdf" TargetMode="External"/><Relationship Id="rId798" Type="http://schemas.openxmlformats.org/officeDocument/2006/relationships/hyperlink" Target="https://bergdala-glastekniska-museum.se/nedladdningar.html" TargetMode="External"/><Relationship Id="rId213" Type="http://schemas.openxmlformats.org/officeDocument/2006/relationships/hyperlink" Target="https://bergdala-glastekniska-museum.se/Inventarieforteckning/Open/BGM_00_540.pdf" TargetMode="External"/><Relationship Id="rId420" Type="http://schemas.openxmlformats.org/officeDocument/2006/relationships/hyperlink" Target="https://bergdala-glastekniska-museum.se/Inventarieforteckning/Open/BGM_00_768.pdf" TargetMode="External"/><Relationship Id="rId658" Type="http://schemas.openxmlformats.org/officeDocument/2006/relationships/hyperlink" Target="https://bergdala-glastekniska-museum.se/nedladdning/kosta/BGM_01_656-Kosta-kat-1974.pdf" TargetMode="External"/><Relationship Id="rId865" Type="http://schemas.openxmlformats.org/officeDocument/2006/relationships/hyperlink" Target="https://bergdala-glastekniska-museum.se/nedladdningar.html" TargetMode="External"/><Relationship Id="rId297" Type="http://schemas.openxmlformats.org/officeDocument/2006/relationships/hyperlink" Target="https://bergdala-glastekniska-museum.se/Inventarieforteckning/Open/BGM_00_625.pdf" TargetMode="External"/><Relationship Id="rId518" Type="http://schemas.openxmlformats.org/officeDocument/2006/relationships/hyperlink" Target="https://bergdala-glastekniska-museum.se/Inventarieforteckning/Open/BGM_01_425.pdf" TargetMode="External"/><Relationship Id="rId725" Type="http://schemas.openxmlformats.org/officeDocument/2006/relationships/hyperlink" Target="https://bergdala-glastekniska-museum.se/nedladdning/strombergshyttan/BGM_01_722-strombhytt-1970-80-tal-kat.pdf" TargetMode="External"/><Relationship Id="rId932" Type="http://schemas.openxmlformats.org/officeDocument/2006/relationships/hyperlink" Target="https://bergdala-glastekniska-museum.se/nedladdningar.html" TargetMode="External"/><Relationship Id="rId157" Type="http://schemas.openxmlformats.org/officeDocument/2006/relationships/hyperlink" Target="https://bergdala-glastekniska-museum.se/Inventarieforteckning/Open/BGM_00_482.pdf" TargetMode="External"/><Relationship Id="rId364" Type="http://schemas.openxmlformats.org/officeDocument/2006/relationships/hyperlink" Target="https://bergdala-glastekniska-museum.se/Inventarieforteckning/Open/BGM_00_695.pdf" TargetMode="External"/><Relationship Id="rId1008" Type="http://schemas.openxmlformats.org/officeDocument/2006/relationships/hyperlink" Target="https://bergdala-glastekniska-museum.se/nedladdning/kostaboda/BGM_02_011-kostaboda-Collection-1992_Table-art_sid_52-105.pdf" TargetMode="External"/><Relationship Id="rId61" Type="http://schemas.openxmlformats.org/officeDocument/2006/relationships/hyperlink" Target="https://bergdala-glastekniska-museum.se/Inventarieforteckning/Open/BGM_00_367.pdf" TargetMode="External"/><Relationship Id="rId571" Type="http://schemas.openxmlformats.org/officeDocument/2006/relationships/hyperlink" Target="https://bergdala-glastekniska-museum.se/Inventarieforteckning/Open/BGM_01_478.pdf" TargetMode="External"/><Relationship Id="rId669" Type="http://schemas.openxmlformats.org/officeDocument/2006/relationships/hyperlink" Target="https://bergdala-glastekniska-museum.se/nedladdning/lansstyrelsernas/BGM_01_667-khg-lindshammar.pdf" TargetMode="External"/><Relationship Id="rId876" Type="http://schemas.openxmlformats.org/officeDocument/2006/relationships/hyperlink" Target="https://bergdala-glastekniska-museum.se/nedladdningar.html" TargetMode="External"/><Relationship Id="rId19" Type="http://schemas.openxmlformats.org/officeDocument/2006/relationships/hyperlink" Target="https://bergdala-glastekniska-museum.se/Inventarieforteckning/Open/BGM_00_314.pdf" TargetMode="External"/><Relationship Id="rId224" Type="http://schemas.openxmlformats.org/officeDocument/2006/relationships/hyperlink" Target="https://bergdala-glastekniska-museum.se/Inventarieforteckning/Open/BGM_00_551.pdf" TargetMode="External"/><Relationship Id="rId431" Type="http://schemas.openxmlformats.org/officeDocument/2006/relationships/hyperlink" Target="https://bergdala-glastekniska-museum.se/Inventarieforteckning/Open/BGM_00_908.pdf" TargetMode="External"/><Relationship Id="rId529" Type="http://schemas.openxmlformats.org/officeDocument/2006/relationships/hyperlink" Target="https://bergdala-glastekniska-museum.se/Inventarieforteckning/Open/BGM_01_437.pdf" TargetMode="External"/><Relationship Id="rId736" Type="http://schemas.openxmlformats.org/officeDocument/2006/relationships/hyperlink" Target="https://bergdala-glastekniska-museum.se/nedladdning/elme/BGM_01_824-elme-restaurang-uaar.pdf" TargetMode="External"/><Relationship Id="rId168" Type="http://schemas.openxmlformats.org/officeDocument/2006/relationships/hyperlink" Target="https://bergdala-glastekniska-museum.se/Inventarieforteckning/Open/BGM_00_494.pdf" TargetMode="External"/><Relationship Id="rId943" Type="http://schemas.openxmlformats.org/officeDocument/2006/relationships/hyperlink" Target="https://bergdala-glastekniska-museum.se/nedladdningar.html" TargetMode="External"/><Relationship Id="rId1019" Type="http://schemas.openxmlformats.org/officeDocument/2006/relationships/hyperlink" Target="Inventarier\BGM_02_021.pdf" TargetMode="External"/><Relationship Id="rId72" Type="http://schemas.openxmlformats.org/officeDocument/2006/relationships/hyperlink" Target="https://bergdala-glastekniska-museum.se/nedladdning/kalmar-mus/BGM_00_381-klm-2015-degelt-orr-sv.pdf" TargetMode="External"/><Relationship Id="rId375" Type="http://schemas.openxmlformats.org/officeDocument/2006/relationships/hyperlink" Target="https://bergdala-glastekniska-museum.se/Inventarieforteckning/Open/BGM_00_719.pdf" TargetMode="External"/><Relationship Id="rId582" Type="http://schemas.openxmlformats.org/officeDocument/2006/relationships/hyperlink" Target="https://bergdala-glastekniska-museum.se/nedladdning/aafors/BGM_01_577-aafors-nr-1-u-aar.pdf" TargetMode="External"/><Relationship Id="rId803" Type="http://schemas.openxmlformats.org/officeDocument/2006/relationships/hyperlink" Target="https://bergdala-glastekniska-museum.se/nedladdningar.html" TargetMode="External"/><Relationship Id="rId3" Type="http://schemas.openxmlformats.org/officeDocument/2006/relationships/hyperlink" Target="https://bergdala-glastekniska-museum.se/Inventarieforteckning/Open/BGM_00_297.pdf" TargetMode="External"/><Relationship Id="rId235" Type="http://schemas.openxmlformats.org/officeDocument/2006/relationships/hyperlink" Target="https://bergdala-glastekniska-museum.se/Inventarieforteckning/Open/BGM_00_562.pdf" TargetMode="External"/><Relationship Id="rId442" Type="http://schemas.openxmlformats.org/officeDocument/2006/relationships/hyperlink" Target="https://bergdala-glastekniska-museum.se/Inventarieforteckning/Open/BGM_01_086.pdf" TargetMode="External"/><Relationship Id="rId887" Type="http://schemas.openxmlformats.org/officeDocument/2006/relationships/hyperlink" Target="https://bergdala-glastekniska-museum.se/nedladdningar.html" TargetMode="External"/><Relationship Id="rId302" Type="http://schemas.openxmlformats.org/officeDocument/2006/relationships/hyperlink" Target="https://bergdala-glastekniska-museum.se/nedladdning/kostaboda/BGM_00_630-Kosta-Boda-2002-the-artist-collection.pdf" TargetMode="External"/><Relationship Id="rId747" Type="http://schemas.openxmlformats.org/officeDocument/2006/relationships/hyperlink" Target="https://bergdala-glastekniska-museum.se/Inventarieforteckning/Open/BGM_01_850.pdf" TargetMode="External"/><Relationship Id="rId954" Type="http://schemas.openxmlformats.org/officeDocument/2006/relationships/hyperlink" Target="https://bergdala-glastekniska-museum.se/nedladdningar.html" TargetMode="External"/><Relationship Id="rId83" Type="http://schemas.openxmlformats.org/officeDocument/2006/relationships/hyperlink" Target="https://bergdala-glastekniska-museum.se/Inventarieforteckning/Open/BGM_00_394.pdf" TargetMode="External"/><Relationship Id="rId179" Type="http://schemas.openxmlformats.org/officeDocument/2006/relationships/hyperlink" Target="https://bergdala-glastekniska-museum.se/Inventarieforteckning/Open/BGM_00_506.pdf" TargetMode="External"/><Relationship Id="rId386" Type="http://schemas.openxmlformats.org/officeDocument/2006/relationships/hyperlink" Target="https://bergdala-glastekniska-museum.se/nedladdning/kostaboda/BGM_00_732-Kosta-Boda-1997.pdf" TargetMode="External"/><Relationship Id="rId593" Type="http://schemas.openxmlformats.org/officeDocument/2006/relationships/hyperlink" Target="https://bergdala-glastekniska-museum.se/nedladdning/bjorka/BGM_01_588-bjorka-1963-eldfast.pdf" TargetMode="External"/><Relationship Id="rId607" Type="http://schemas.openxmlformats.org/officeDocument/2006/relationships/hyperlink" Target="https://bergdala-glastekniska-museum.se/nedladdning/eda/BGM_01_602-eda-1920-30-tal-foton.pdf" TargetMode="External"/><Relationship Id="rId814" Type="http://schemas.openxmlformats.org/officeDocument/2006/relationships/hyperlink" Target="https://bergdala-glastekniska-museum.se/nedladdningar.html" TargetMode="External"/><Relationship Id="rId246" Type="http://schemas.openxmlformats.org/officeDocument/2006/relationships/hyperlink" Target="https://bergdala-glastekniska-museum.se/Inventarieforteckning/Open/BGM_00_573.pdf" TargetMode="External"/><Relationship Id="rId453" Type="http://schemas.openxmlformats.org/officeDocument/2006/relationships/hyperlink" Target="https://bergdala-glastekniska-museum.se/Inventarieforteckning/Open/BGM_01_097.pdf" TargetMode="External"/><Relationship Id="rId660" Type="http://schemas.openxmlformats.org/officeDocument/2006/relationships/hyperlink" Target="https://bergdala-glastekniska-museum.se/nedladdning/kosta/BGM_01_658-kosta-smala-liggande.pdf" TargetMode="External"/><Relationship Id="rId898" Type="http://schemas.openxmlformats.org/officeDocument/2006/relationships/hyperlink" Target="https://bergdala-glastekniska-museum.se/nedladdningar.html" TargetMode="External"/><Relationship Id="rId106" Type="http://schemas.openxmlformats.org/officeDocument/2006/relationships/hyperlink" Target="https://bergdala-glastekniska-museum.se/Inventarieforteckning/Open/BGM_00_425.pdf" TargetMode="External"/><Relationship Id="rId313" Type="http://schemas.openxmlformats.org/officeDocument/2006/relationships/hyperlink" Target="https://bergdala-glastekniska-museum.se/Inventarieforteckning/Open/BGM_00_641.pdf" TargetMode="External"/><Relationship Id="rId758" Type="http://schemas.openxmlformats.org/officeDocument/2006/relationships/hyperlink" Target="https://bergdala-glastekniska-museum.se/Inventarieforteckning/Open/BGM_01_860.pdf" TargetMode="External"/><Relationship Id="rId965" Type="http://schemas.openxmlformats.org/officeDocument/2006/relationships/hyperlink" Target="https://bergdala-glastekniska-museum.se/nedladdningar.html" TargetMode="External"/><Relationship Id="rId10" Type="http://schemas.openxmlformats.org/officeDocument/2006/relationships/hyperlink" Target="https://bergdala-glastekniska-museum.se/Inventarieforteckning/Open/BGM_00_305.pdf" TargetMode="External"/><Relationship Id="rId94" Type="http://schemas.openxmlformats.org/officeDocument/2006/relationships/hyperlink" Target="https://bergdala-glastekniska-museum.se/Inventarieforteckning/Open/BGM_00_406.pdf" TargetMode="External"/><Relationship Id="rId397" Type="http://schemas.openxmlformats.org/officeDocument/2006/relationships/hyperlink" Target="https://bergdala-glastekniska-museum.se/nedladdning/gamla-foren-skr/BGM_00_743-verner-bergman-utstallning-2007.pdf" TargetMode="External"/><Relationship Id="rId520" Type="http://schemas.openxmlformats.org/officeDocument/2006/relationships/hyperlink" Target="https://bergdala-glastekniska-museum.se/Inventarieforteckning/Open/BGM_01_427.pdf" TargetMode="External"/><Relationship Id="rId618" Type="http://schemas.openxmlformats.org/officeDocument/2006/relationships/hyperlink" Target="https://bergdala-glastekniska-museum.se/nedladdning/elme/BGM_01_616-elme-1926.pdf" TargetMode="External"/><Relationship Id="rId825" Type="http://schemas.openxmlformats.org/officeDocument/2006/relationships/hyperlink" Target="https://bergdala-glastekniska-museum.se/nedladdningar.html" TargetMode="External"/><Relationship Id="rId257" Type="http://schemas.openxmlformats.org/officeDocument/2006/relationships/hyperlink" Target="https://bergdala-glastekniska-museum.se/Inventarieforteckning/Open/BGM_00_584.pdf" TargetMode="External"/><Relationship Id="rId464" Type="http://schemas.openxmlformats.org/officeDocument/2006/relationships/hyperlink" Target="https://bergdala-glastekniska-museum.se/Inventarieforteckning/Open/BGM_01_195a.pdf" TargetMode="External"/><Relationship Id="rId1010" Type="http://schemas.openxmlformats.org/officeDocument/2006/relationships/hyperlink" Target="https://bergdala-glastekniska-museum.se/nedladdning/kostaboda/BGM_02_013-kostaboda-Collection-1992_Trad-and-Vision_sid_123-171.pdf" TargetMode="External"/><Relationship Id="rId117" Type="http://schemas.openxmlformats.org/officeDocument/2006/relationships/hyperlink" Target="https://bergdala-glastekniska-museum.se/Inventarieforteckning/Open/BGM_00_443.pdf" TargetMode="External"/><Relationship Id="rId671" Type="http://schemas.openxmlformats.org/officeDocument/2006/relationships/hyperlink" Target="https://bergdala-glastekniska-museum.se/nedladdning/lansstyrelsernas/BGM_01_669-khg-nybro.pdf" TargetMode="External"/><Relationship Id="rId769" Type="http://schemas.openxmlformats.org/officeDocument/2006/relationships/hyperlink" Target="https://bergdala-glastekniska-museum.se/nedladdning/orrefors/BGM_01_940_orrefors-H305-398.pdf" TargetMode="External"/><Relationship Id="rId976" Type="http://schemas.openxmlformats.org/officeDocument/2006/relationships/hyperlink" Target="https://bergdala-glastekniska-museum.se/nedladdningar.html" TargetMode="External"/><Relationship Id="rId324" Type="http://schemas.openxmlformats.org/officeDocument/2006/relationships/hyperlink" Target="https://bergdala-glastekniska-museum.se/Inventarieforteckning/Open/BGM_00_656.pdf" TargetMode="External"/><Relationship Id="rId531" Type="http://schemas.openxmlformats.org/officeDocument/2006/relationships/hyperlink" Target="https://bergdala-glastekniska-museum.se/Inventarieforteckning/Open/BGM_01_439.pdf" TargetMode="External"/><Relationship Id="rId629" Type="http://schemas.openxmlformats.org/officeDocument/2006/relationships/hyperlink" Target="https://bergdala-glastekniska-museum.se/nedladdning/gullaskruf/BGM_01_627-gullaskruf-1973.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s://bergdala-glastekniska-museum.se/Inventarieforteckning/Open/BGM_00_865.JPG" TargetMode="External"/><Relationship Id="rId170" Type="http://schemas.openxmlformats.org/officeDocument/2006/relationships/hyperlink" Target="https://bergdala-glastekniska-museum.se/Inventarieforteckning/Open/BGM_00_986.JPG" TargetMode="External"/><Relationship Id="rId268" Type="http://schemas.openxmlformats.org/officeDocument/2006/relationships/hyperlink" Target="https://bergdala-glastekniska-museum.se/Inventarieforteckning/Open/BGM_01_084a.JPG" TargetMode="External"/><Relationship Id="rId475" Type="http://schemas.openxmlformats.org/officeDocument/2006/relationships/hyperlink" Target="https://bergdala-glastekniska-museum.se/Inventarieforteckning/Open/BGM_01_327.JPG" TargetMode="External"/><Relationship Id="rId682" Type="http://schemas.openxmlformats.org/officeDocument/2006/relationships/hyperlink" Target="https://bergdala-glastekniska-museum.se/Inventarieforteckning/Open/BGM_01_284.JPG" TargetMode="External"/><Relationship Id="rId128" Type="http://schemas.openxmlformats.org/officeDocument/2006/relationships/hyperlink" Target="https://bergdala-glastekniska-museum.se/Inventarieforteckning/Open/BGM_00_960a.JPG" TargetMode="External"/><Relationship Id="rId335" Type="http://schemas.openxmlformats.org/officeDocument/2006/relationships/hyperlink" Target="https://bergdala-glastekniska-museum.se/Inventarieforteckning/Open/BGM_01_267.JPG" TargetMode="External"/><Relationship Id="rId542" Type="http://schemas.openxmlformats.org/officeDocument/2006/relationships/hyperlink" Target="https://bergdala-glastekniska-museum.se/Inventarieforteckning/Open/BGM_01_372a.JPG" TargetMode="External"/><Relationship Id="rId987" Type="http://schemas.openxmlformats.org/officeDocument/2006/relationships/hyperlink" Target="https://bergdala-glastekniska-museum.se/Inventarieforteckning/Open/BGM_01_883d.JPG" TargetMode="External"/><Relationship Id="rId402" Type="http://schemas.openxmlformats.org/officeDocument/2006/relationships/hyperlink" Target="https://bergdala-glastekniska-museum.se/Inventarieforteckning/Open/BGM_01_228a.JPG" TargetMode="External"/><Relationship Id="rId847" Type="http://schemas.openxmlformats.org/officeDocument/2006/relationships/hyperlink" Target="https://bergdala-glastekniska-museum.se/Inventarieforteckning/Open/BGM_01_773.JPG" TargetMode="External"/><Relationship Id="rId1032" Type="http://schemas.openxmlformats.org/officeDocument/2006/relationships/hyperlink" Target="https://bergdala-glastekniska-museum.se/Inventarieforteckning/Open/BGM_01_911a.JPG" TargetMode="External"/><Relationship Id="rId707" Type="http://schemas.openxmlformats.org/officeDocument/2006/relationships/hyperlink" Target="https://bergdala-glastekniska-museum.se/Inventarieforteckning/Open/BGM_01_527.JPG" TargetMode="External"/><Relationship Id="rId914" Type="http://schemas.openxmlformats.org/officeDocument/2006/relationships/hyperlink" Target="https://bergdala-glastekniska-museum.se/Inventarieforteckning/Open/BGM_01_813a.jpg" TargetMode="External"/><Relationship Id="rId43" Type="http://schemas.openxmlformats.org/officeDocument/2006/relationships/hyperlink" Target="https://www.faglaviksglas.se/verktyg/Sax%20fattigmassilver%20mm.jpg" TargetMode="External"/><Relationship Id="rId192" Type="http://schemas.openxmlformats.org/officeDocument/2006/relationships/hyperlink" Target="https://bergdala-glastekniska-museum.se/Inventarieforteckning/Open/BGM_01_005.JPG" TargetMode="External"/><Relationship Id="rId497" Type="http://schemas.openxmlformats.org/officeDocument/2006/relationships/hyperlink" Target="https://bergdala-glastekniska-museum.se/Inventarieforteckning/Open/BGM_01_288.JPG" TargetMode="External"/><Relationship Id="rId357" Type="http://schemas.openxmlformats.org/officeDocument/2006/relationships/hyperlink" Target="https://bergdala-glastekniska-museum.se/Inventarieforteckning/Open/BGM_01_325.JPG" TargetMode="External"/><Relationship Id="rId217" Type="http://schemas.openxmlformats.org/officeDocument/2006/relationships/hyperlink" Target="https://bergdala-glastekniska-museum.se/Inventarieforteckning/Open/BGM_01_024a.JPG" TargetMode="External"/><Relationship Id="rId564" Type="http://schemas.openxmlformats.org/officeDocument/2006/relationships/hyperlink" Target="https://bergdala-glastekniska-museum.se/Inventarieforteckning/Open/BGM_01_205a.JPG" TargetMode="External"/><Relationship Id="rId771" Type="http://schemas.openxmlformats.org/officeDocument/2006/relationships/hyperlink" Target="https://bergdala-glastekniska-museum.se/Inventarieforteckning/Open/BGM_01_569.JPG" TargetMode="External"/><Relationship Id="rId869" Type="http://schemas.openxmlformats.org/officeDocument/2006/relationships/hyperlink" Target="https://bergdala-glastekniska-museum.se/Inventarieforteckning/Open/BGM_01_786.JPG" TargetMode="External"/><Relationship Id="rId424" Type="http://schemas.openxmlformats.org/officeDocument/2006/relationships/hyperlink" Target="https://bergdala-glastekniska-museum.se/Inventarieforteckning/Open/BGM_01_206.JPG" TargetMode="External"/><Relationship Id="rId631" Type="http://schemas.openxmlformats.org/officeDocument/2006/relationships/hyperlink" Target="https://bergdala-glastekniska-museum.se/Inventarieforteckning/Open/BGM_01_370.JPG" TargetMode="External"/><Relationship Id="rId729" Type="http://schemas.openxmlformats.org/officeDocument/2006/relationships/hyperlink" Target="https://bergdala-glastekniska-museum.se/Inventarieforteckning/Open/BGM_01_544.JPG" TargetMode="External"/><Relationship Id="rId1054" Type="http://schemas.openxmlformats.org/officeDocument/2006/relationships/hyperlink" Target="https://bergdala-glastekniska-museum.se/Inventarieforteckning/Open/BGM_01_924.JPG" TargetMode="External"/><Relationship Id="rId936" Type="http://schemas.openxmlformats.org/officeDocument/2006/relationships/hyperlink" Target="https://bergdala-glastekniska-museum.se/Inventarieforteckning/Open/BGM_01_836.JPG" TargetMode="External"/><Relationship Id="rId1121" Type="http://schemas.openxmlformats.org/officeDocument/2006/relationships/hyperlink" Target="https://bergdala-glastekniska-museum.se/Inventarieforteckning/Open/BGM_02_033.JPG" TargetMode="External"/><Relationship Id="rId65" Type="http://schemas.openxmlformats.org/officeDocument/2006/relationships/hyperlink" Target="https://bergdala-glastekniska-museum.se/Inventarieforteckning/Open/BGM_00_922a.JPG" TargetMode="External"/><Relationship Id="rId281" Type="http://schemas.openxmlformats.org/officeDocument/2006/relationships/hyperlink" Target="https://bergdala-glastekniska-museum.se/Inventarieforteckning/Open/BGM_01_175b.JPG" TargetMode="External"/><Relationship Id="rId141" Type="http://schemas.openxmlformats.org/officeDocument/2006/relationships/hyperlink" Target="https://bergdala-glastekniska-museum.se/Inventarieforteckning/Open/BGM_00_970.JPG" TargetMode="External"/><Relationship Id="rId379" Type="http://schemas.openxmlformats.org/officeDocument/2006/relationships/hyperlink" Target="https://bergdala-glastekniska-museum.se/Inventarieforteckning/Open/BGM_01_254a.JPG" TargetMode="External"/><Relationship Id="rId586" Type="http://schemas.openxmlformats.org/officeDocument/2006/relationships/hyperlink" Target="https://bergdala-glastekniska-museum.se/Inventarieforteckning/Open/BGM_01_341a.JPG" TargetMode="External"/><Relationship Id="rId793" Type="http://schemas.openxmlformats.org/officeDocument/2006/relationships/hyperlink" Target="https://bergdala-glastekniska-museum.se/Inventarieforteckning/Open/BGM_01_741.JPG" TargetMode="External"/><Relationship Id="rId7" Type="http://schemas.openxmlformats.org/officeDocument/2006/relationships/hyperlink" Target="https://bergdala-glastekniska-museum.se/Inventarieforteckning/Open/BGM_00_851.JPG" TargetMode="External"/><Relationship Id="rId239" Type="http://schemas.openxmlformats.org/officeDocument/2006/relationships/hyperlink" Target="https://bergdala-glastekniska-museum.se/Inventarieforteckning/Open/BGM_01_044.JPG" TargetMode="External"/><Relationship Id="rId446" Type="http://schemas.openxmlformats.org/officeDocument/2006/relationships/hyperlink" Target="https://bergdala-glastekniska-museum.se/Inventarieforteckning/Open/BGM_01_320a.JPG" TargetMode="External"/><Relationship Id="rId653" Type="http://schemas.openxmlformats.org/officeDocument/2006/relationships/hyperlink" Target="https://bergdala-glastekniska-museum.se/Inventarieforteckning/Open/BGM_01_379a.JPG" TargetMode="External"/><Relationship Id="rId1076" Type="http://schemas.openxmlformats.org/officeDocument/2006/relationships/hyperlink" Target="https://bergdala-glastekniska-museum.se/Inventarieforteckning/Open/BGM_01_946b.JPG" TargetMode="External"/><Relationship Id="rId306" Type="http://schemas.openxmlformats.org/officeDocument/2006/relationships/hyperlink" Target="https://bergdala-glastekniska-museum.se/Inventarieforteckning/Open/BGM_01_192a.JPG" TargetMode="External"/><Relationship Id="rId860" Type="http://schemas.openxmlformats.org/officeDocument/2006/relationships/hyperlink" Target="https://bergdala-glastekniska-museum.se/Inventarieforteckning/Open/BGM_01_782.JPG" TargetMode="External"/><Relationship Id="rId958" Type="http://schemas.openxmlformats.org/officeDocument/2006/relationships/hyperlink" Target="https://bergdala-glastekniska-museum.se/Inventarieforteckning/Open/BGM_01_869a.JPG" TargetMode="External"/><Relationship Id="rId1143" Type="http://schemas.openxmlformats.org/officeDocument/2006/relationships/hyperlink" Target="https://bergdala-glastekniska-museum.se/Inventarieforteckning/Open/BGM_02_043.JPG" TargetMode="External"/><Relationship Id="rId87" Type="http://schemas.openxmlformats.org/officeDocument/2006/relationships/hyperlink" Target="https://bergdala-glastekniska-museum.se/Inventarieforteckning/Open/BGM_00_932.JPG" TargetMode="External"/><Relationship Id="rId513" Type="http://schemas.openxmlformats.org/officeDocument/2006/relationships/hyperlink" Target="https://bergdala-glastekniska-museum.se/Inventarieforteckning/Open/BGM_01_263.JPG" TargetMode="External"/><Relationship Id="rId720" Type="http://schemas.openxmlformats.org/officeDocument/2006/relationships/hyperlink" Target="https://bergdala-glastekniska-museum.se/Inventarieforteckning/Open/BGM_01_540.JPG" TargetMode="External"/><Relationship Id="rId818" Type="http://schemas.openxmlformats.org/officeDocument/2006/relationships/hyperlink" Target="https://bergdala-glastekniska-museum.se/Inventarieforteckning/Open/BGM_01_756.JPG" TargetMode="External"/><Relationship Id="rId1003" Type="http://schemas.openxmlformats.org/officeDocument/2006/relationships/hyperlink" Target="https://bergdala-glastekniska-museum.se/Inventarieforteckning/Open/BGM_01_895.JPG" TargetMode="External"/><Relationship Id="rId14" Type="http://schemas.openxmlformats.org/officeDocument/2006/relationships/hyperlink" Target="https://bergdala-glastekniska-museum.se/Inventarieforteckning/Open/BGM_00_858.JPG" TargetMode="External"/><Relationship Id="rId163" Type="http://schemas.openxmlformats.org/officeDocument/2006/relationships/hyperlink" Target="https://bergdala-glastekniska-museum.se/Inventarieforteckning/Open/BGM_00_980a.JPG" TargetMode="External"/><Relationship Id="rId370" Type="http://schemas.openxmlformats.org/officeDocument/2006/relationships/hyperlink" Target="https://bergdala-glastekniska-museum.se/Inventarieforteckning/Open/BGM_01_229a.JPG" TargetMode="External"/><Relationship Id="rId230" Type="http://schemas.openxmlformats.org/officeDocument/2006/relationships/hyperlink" Target="https://bergdala-glastekniska-museum.se/Inventarieforteckning/Open/BGM_01_032a.JPG" TargetMode="External"/><Relationship Id="rId468" Type="http://schemas.openxmlformats.org/officeDocument/2006/relationships/hyperlink" Target="https://bergdala-glastekniska-museum.se/Inventarieforteckning/Open/BGM_01_293a.JPG" TargetMode="External"/><Relationship Id="rId675" Type="http://schemas.openxmlformats.org/officeDocument/2006/relationships/hyperlink" Target="https://bergdala-glastekniska-museum.se/Inventarieforteckning/Open/BGM_01_512.JPG" TargetMode="External"/><Relationship Id="rId882" Type="http://schemas.openxmlformats.org/officeDocument/2006/relationships/hyperlink" Target="https://bergdala-glastekniska-museum.se/Inventarieforteckning/Open/BGM_01_793.JPG" TargetMode="External"/><Relationship Id="rId1098" Type="http://schemas.openxmlformats.org/officeDocument/2006/relationships/hyperlink" Target="https://bergdala-glastekniska-museum.se/Inventarieforteckning/Open/BGM_01_962a.JPG" TargetMode="External"/><Relationship Id="rId328" Type="http://schemas.openxmlformats.org/officeDocument/2006/relationships/hyperlink" Target="https://bergdala-glastekniska-museum.se/Inventarieforteckning/Open/BGM_01_249.JPG" TargetMode="External"/><Relationship Id="rId535" Type="http://schemas.openxmlformats.org/officeDocument/2006/relationships/hyperlink" Target="https://bergdala-glastekniska-museum.se/Inventarieforteckning/Open/BGM_01_499.JPG" TargetMode="External"/><Relationship Id="rId742" Type="http://schemas.openxmlformats.org/officeDocument/2006/relationships/hyperlink" Target="https://bergdala-glastekniska-museum.se/Inventarieforteckning/Open/BGM_01_558.JPG" TargetMode="External"/><Relationship Id="rId602" Type="http://schemas.openxmlformats.org/officeDocument/2006/relationships/hyperlink" Target="https://bergdala-glastekniska-museum.se/Inventarieforteckning/Open/BGM_01_355.JPG" TargetMode="External"/><Relationship Id="rId1025" Type="http://schemas.openxmlformats.org/officeDocument/2006/relationships/hyperlink" Target="https://bergdala-glastekniska-museum.se/Inventarieforteckning/Open/BGM_01_906.JPG" TargetMode="External"/><Relationship Id="rId907" Type="http://schemas.openxmlformats.org/officeDocument/2006/relationships/hyperlink" Target="https://bergdala-glastekniska-museum.se/Inventarieforteckning/Open/BGM_01_810.JPG" TargetMode="External"/><Relationship Id="rId36" Type="http://schemas.openxmlformats.org/officeDocument/2006/relationships/hyperlink" Target="https://bergdala-glastekniska-museum.se/Inventarieforteckning/Open/BGM_00_887.JPG" TargetMode="External"/><Relationship Id="rId185" Type="http://schemas.openxmlformats.org/officeDocument/2006/relationships/hyperlink" Target="https://bergdala-glastekniska-museum.se/Inventarieforteckning/Open/BGM_00_998.JPG" TargetMode="External"/><Relationship Id="rId392" Type="http://schemas.openxmlformats.org/officeDocument/2006/relationships/hyperlink" Target="https://bergdala-glastekniska-museum.se/Inventarieforteckning/Open/BGM_01_361a.JPG" TargetMode="External"/><Relationship Id="rId697" Type="http://schemas.openxmlformats.org/officeDocument/2006/relationships/hyperlink" Target="https://bergdala-glastekniska-museum.se/Inventarieforteckning/Open/BGM_01_523.JPG" TargetMode="External"/><Relationship Id="rId252" Type="http://schemas.openxmlformats.org/officeDocument/2006/relationships/hyperlink" Target="https://bergdala-glastekniska-museum.se/Inventarieforteckning/Open/BGM_01_059a.JPG" TargetMode="External"/><Relationship Id="rId112" Type="http://schemas.openxmlformats.org/officeDocument/2006/relationships/hyperlink" Target="https://bergdala-glastekniska-museum.se/Inventarieforteckning/Open/BGM_00_952.JPG" TargetMode="External"/><Relationship Id="rId557" Type="http://schemas.openxmlformats.org/officeDocument/2006/relationships/hyperlink" Target="https://bergdala-glastekniska-museum.se/Inventarieforteckning/Open/BGM_01_363b.JPG" TargetMode="External"/><Relationship Id="rId764" Type="http://schemas.openxmlformats.org/officeDocument/2006/relationships/hyperlink" Target="https://bergdala-glastekniska-museum.se/Inventarieforteckning/Open/BGM_01_564.JPG" TargetMode="External"/><Relationship Id="rId971" Type="http://schemas.openxmlformats.org/officeDocument/2006/relationships/hyperlink" Target="https://bergdala-glastekniska-museum.se/Inventarieforteckning/Open/BGM_01_876.JPG" TargetMode="External"/><Relationship Id="rId196" Type="http://schemas.openxmlformats.org/officeDocument/2006/relationships/hyperlink" Target="https://bergdala-glastekniska-museum.se/Inventarieforteckning/Open/BGM_01_009.JPG" TargetMode="External"/><Relationship Id="rId417" Type="http://schemas.openxmlformats.org/officeDocument/2006/relationships/hyperlink" Target="https://bergdala-glastekniska-museum.se/Inventarieforteckning/Open/BGM_01_296a.JPG" TargetMode="External"/><Relationship Id="rId624" Type="http://schemas.openxmlformats.org/officeDocument/2006/relationships/hyperlink" Target="https://bergdala-glastekniska-museum.se/Inventarieforteckning/Open/BGM_01_222.JPG" TargetMode="External"/><Relationship Id="rId831" Type="http://schemas.openxmlformats.org/officeDocument/2006/relationships/hyperlink" Target="https://bergdala-glastekniska-museum.se/Inventarieforteckning/Open/BGM_01_764.JPG" TargetMode="External"/><Relationship Id="rId1047" Type="http://schemas.openxmlformats.org/officeDocument/2006/relationships/hyperlink" Target="https://bergdala-glastekniska-museum.se/Inventarieforteckning/Open/BGM_01_921.JPG" TargetMode="External"/><Relationship Id="rId263" Type="http://schemas.openxmlformats.org/officeDocument/2006/relationships/hyperlink" Target="https://bergdala-glastekniska-museum.se/Inventarieforteckning/Open/BGM_01_081.JPG" TargetMode="External"/><Relationship Id="rId470" Type="http://schemas.openxmlformats.org/officeDocument/2006/relationships/hyperlink" Target="https://bergdala-glastekniska-museum.se/Inventarieforteckning/Open/BGM_01_295a.JPG" TargetMode="External"/><Relationship Id="rId929" Type="http://schemas.openxmlformats.org/officeDocument/2006/relationships/hyperlink" Target="https://bergdala-glastekniska-museum.se/Inventarieforteckning/Open/BGM_01_822.JPG" TargetMode="External"/><Relationship Id="rId1114" Type="http://schemas.openxmlformats.org/officeDocument/2006/relationships/hyperlink" Target="https://bergdala-glastekniska-museum.se/Inventarieforteckning/Open/BGM_01_991b.JPG" TargetMode="External"/><Relationship Id="rId58" Type="http://schemas.openxmlformats.org/officeDocument/2006/relationships/hyperlink" Target="https://bergdala-glastekniska-museum.se/Inventarieforteckning/Open/BGM_00_919b.JPG" TargetMode="External"/><Relationship Id="rId123" Type="http://schemas.openxmlformats.org/officeDocument/2006/relationships/hyperlink" Target="https://bergdala-glastekniska-museum.se/Inventarieforteckning/Open/BGM_00_958.JPG" TargetMode="External"/><Relationship Id="rId330" Type="http://schemas.openxmlformats.org/officeDocument/2006/relationships/hyperlink" Target="https://bergdala-museum.blogspot.com/2020/05/pressad-eftervarmd-och-driven-graddkanna.html" TargetMode="External"/><Relationship Id="rId568" Type="http://schemas.openxmlformats.org/officeDocument/2006/relationships/hyperlink" Target="https://bergdala-glastekniska-museum.se/Inventarieforteckning/Open/BGM_01_243.JPG" TargetMode="External"/><Relationship Id="rId775" Type="http://schemas.openxmlformats.org/officeDocument/2006/relationships/hyperlink" Target="https://bergdala-glastekniska-museum.se/nedladdningar-kosta.html" TargetMode="External"/><Relationship Id="rId982" Type="http://schemas.openxmlformats.org/officeDocument/2006/relationships/hyperlink" Target="https://bergdala-glastekniska-museum.se/Inventarieforteckning/Open/BGM_01_883.JPG" TargetMode="External"/><Relationship Id="rId428" Type="http://schemas.openxmlformats.org/officeDocument/2006/relationships/hyperlink" Target="https://bergdala-glastekniska-museum.se/Inventarieforteckning/Open/BGM_01_207c.JPG" TargetMode="External"/><Relationship Id="rId635" Type="http://schemas.openxmlformats.org/officeDocument/2006/relationships/hyperlink" Target="https://bergdala-glastekniska-museum.se/Inventarieforteckning/Open/BGM_01_371a.JPG" TargetMode="External"/><Relationship Id="rId842" Type="http://schemas.openxmlformats.org/officeDocument/2006/relationships/hyperlink" Target="https://bergdala-glastekniska-museum.se/Inventarieforteckning/Open/BGM_01_769.JPG" TargetMode="External"/><Relationship Id="rId1058" Type="http://schemas.openxmlformats.org/officeDocument/2006/relationships/hyperlink" Target="https://bergdala-glastekniska-museum.se/Inventarieforteckning/Open/BGM_01_926.JPG" TargetMode="External"/><Relationship Id="rId274" Type="http://schemas.openxmlformats.org/officeDocument/2006/relationships/hyperlink" Target="https://bergdala-glastekniska-museum.se/Inventarieforteckning/Open/BGM_01_172.JPG" TargetMode="External"/><Relationship Id="rId481" Type="http://schemas.openxmlformats.org/officeDocument/2006/relationships/hyperlink" Target="https://bergdala-glastekniska-museum.se/Inventarieforteckning/Open/BGM_01_287.JPG" TargetMode="External"/><Relationship Id="rId702" Type="http://schemas.openxmlformats.org/officeDocument/2006/relationships/hyperlink" Target="https://bergdala-glastekniska-museum.se/Inventarieforteckning/Open/BGM_01_524a.JPG" TargetMode="External"/><Relationship Id="rId1125" Type="http://schemas.openxmlformats.org/officeDocument/2006/relationships/hyperlink" Target="https://bergdala-glastekniska-museum.se/Inventarieforteckning/Open/BGM_02_036.JPG" TargetMode="External"/><Relationship Id="rId69" Type="http://schemas.openxmlformats.org/officeDocument/2006/relationships/hyperlink" Target="https://www.faglaviksglas.se/verktyg/Sax%20fattigmassilver%20mm.jpg" TargetMode="External"/><Relationship Id="rId134" Type="http://schemas.openxmlformats.org/officeDocument/2006/relationships/hyperlink" Target="https://bergdala-glastekniska-museum.se/Inventarieforteckning/Open/BGM_00_964.JPG" TargetMode="External"/><Relationship Id="rId579" Type="http://schemas.openxmlformats.org/officeDocument/2006/relationships/hyperlink" Target="https://bergdala-glastekniska-museum.se/Inventarieforteckning/Open/BGM_01_344.JPG" TargetMode="External"/><Relationship Id="rId786" Type="http://schemas.openxmlformats.org/officeDocument/2006/relationships/hyperlink" Target="https://bergdala-glastekniska-museum.se/Inventarieforteckning/Open/BGM_01_738.JPG" TargetMode="External"/><Relationship Id="rId993" Type="http://schemas.openxmlformats.org/officeDocument/2006/relationships/hyperlink" Target="https://bergdala-glastekniska-museum.se/Inventarieforteckning/Open/BGM_01_886.JPG" TargetMode="External"/><Relationship Id="rId341" Type="http://schemas.openxmlformats.org/officeDocument/2006/relationships/hyperlink" Target="https://bergdala-glastekniska-museum.se/Inventarieforteckning/Open/BGM_01_280.JPG" TargetMode="External"/><Relationship Id="rId439" Type="http://schemas.openxmlformats.org/officeDocument/2006/relationships/hyperlink" Target="https://bergdala-glastekniska-museum.se/Inventarieforteckning/Open/BGM_01_297a.JPG" TargetMode="External"/><Relationship Id="rId646" Type="http://schemas.openxmlformats.org/officeDocument/2006/relationships/hyperlink" Target="https://bergdala-glastekniska-museum.se/Inventarieforteckning/Open/BGM_01_384a.JPG" TargetMode="External"/><Relationship Id="rId1069" Type="http://schemas.openxmlformats.org/officeDocument/2006/relationships/hyperlink" Target="https://bergdala-glastekniska-museum.se/Inventarieforteckning/Open/BGM_01_932.JPG" TargetMode="External"/><Relationship Id="rId201" Type="http://schemas.openxmlformats.org/officeDocument/2006/relationships/hyperlink" Target="https://bergdala-glastekniska-museum.se/Inventarieforteckning/Open/BGM_01_014.JPG" TargetMode="External"/><Relationship Id="rId285" Type="http://schemas.openxmlformats.org/officeDocument/2006/relationships/hyperlink" Target="https://bergdala-glastekniska-museum.se/Inventarieforteckning/Open/BGM_01_178.JPG" TargetMode="External"/><Relationship Id="rId506" Type="http://schemas.openxmlformats.org/officeDocument/2006/relationships/hyperlink" Target="https://bergdala-glastekniska-museum.se/Inventarieforteckning/Open/BGM_01_211a.JPG" TargetMode="External"/><Relationship Id="rId853" Type="http://schemas.openxmlformats.org/officeDocument/2006/relationships/hyperlink" Target="https://bergdala-glastekniska-museum.se/Inventarieforteckning/Open/BGM_01_777.JPG" TargetMode="External"/><Relationship Id="rId1136" Type="http://schemas.openxmlformats.org/officeDocument/2006/relationships/hyperlink" Target="Inventarier\BGM_02_045.JPG" TargetMode="External"/><Relationship Id="rId492" Type="http://schemas.openxmlformats.org/officeDocument/2006/relationships/hyperlink" Target="https://bergdala-glastekniska-museum.se/Inventarieforteckning/Open/BGM_01_275.JPG" TargetMode="External"/><Relationship Id="rId713" Type="http://schemas.openxmlformats.org/officeDocument/2006/relationships/hyperlink" Target="https://bergdala-glastekniska-museum.se/Inventarieforteckning/Open/BGM_01_533.JPG" TargetMode="External"/><Relationship Id="rId797" Type="http://schemas.openxmlformats.org/officeDocument/2006/relationships/hyperlink" Target="https://bergdala-glastekniska-museum.se/Inventarieforteckning/Open/BGM_01_745.JPG" TargetMode="External"/><Relationship Id="rId920" Type="http://schemas.openxmlformats.org/officeDocument/2006/relationships/hyperlink" Target="https://bergdala-glastekniska-museum.se/Inventarieforteckning/Open/BGM_01_814.JPG" TargetMode="External"/><Relationship Id="rId145" Type="http://schemas.openxmlformats.org/officeDocument/2006/relationships/hyperlink" Target="https://bergdala-glastekniska-museum.se/Inventarieforteckning/Open/BGM_00_973a.JPG" TargetMode="External"/><Relationship Id="rId352" Type="http://schemas.openxmlformats.org/officeDocument/2006/relationships/hyperlink" Target="https://bergdala-glastekniska-museum.se/Inventarieforteckning/Open/BGM_01_317.JPG" TargetMode="External"/><Relationship Id="rId212" Type="http://schemas.openxmlformats.org/officeDocument/2006/relationships/hyperlink" Target="https://bergdala-glastekniska-museum.se/Inventarieforteckning/Open/BGM_01_020a.JPG" TargetMode="External"/><Relationship Id="rId657" Type="http://schemas.openxmlformats.org/officeDocument/2006/relationships/hyperlink" Target="https://bergdala-glastekniska-museum.se/Inventarieforteckning/Open/BGM_01_501a.JPG" TargetMode="External"/><Relationship Id="rId864" Type="http://schemas.openxmlformats.org/officeDocument/2006/relationships/hyperlink" Target="https://bergdala-glastekniska-museum.se/Inventarieforteckning/Open/BGM_01_783.JPG" TargetMode="External"/><Relationship Id="rId296" Type="http://schemas.openxmlformats.org/officeDocument/2006/relationships/hyperlink" Target="https://bergdala-glastekniska-museum.se/Inventarieforteckning/Open/Inventarier/BGM_01_185.JPG" TargetMode="External"/><Relationship Id="rId517" Type="http://schemas.openxmlformats.org/officeDocument/2006/relationships/hyperlink" Target="https://bergdala-glastekniska-museum.se/Inventarieforteckning/Open/BGM_01_488b.JPG" TargetMode="External"/><Relationship Id="rId724" Type="http://schemas.openxmlformats.org/officeDocument/2006/relationships/hyperlink" Target="https://bergdala-glastekniska-museum.se/Inventarieforteckning/Open/BGM_01_539a.JPG" TargetMode="External"/><Relationship Id="rId931" Type="http://schemas.openxmlformats.org/officeDocument/2006/relationships/hyperlink" Target="https://bergdala-glastekniska-museum.se/Inventarieforteckning/Open/BGM_01_822b.JPG" TargetMode="External"/><Relationship Id="rId1147" Type="http://schemas.openxmlformats.org/officeDocument/2006/relationships/hyperlink" Target="https://bergdala-glastekniska-museum.se/Inventarieforteckning/Open/BGM_02_049.JPG" TargetMode="External"/><Relationship Id="rId60" Type="http://schemas.openxmlformats.org/officeDocument/2006/relationships/hyperlink" Target="https://bergdala-glastekniska-museum.se/Inventarieforteckning/Open/BGM_00_920a.JPG" TargetMode="External"/><Relationship Id="rId156" Type="http://schemas.openxmlformats.org/officeDocument/2006/relationships/hyperlink" Target="https://bergdala-glastekniska-museum.se/Inventarieforteckning/Open/BGM_00_980.JPG" TargetMode="External"/><Relationship Id="rId363" Type="http://schemas.openxmlformats.org/officeDocument/2006/relationships/hyperlink" Target="https://bergdala-glastekniska-museum.se/Inventarieforteckning/Open/BGM_01_374.JPG" TargetMode="External"/><Relationship Id="rId570" Type="http://schemas.openxmlformats.org/officeDocument/2006/relationships/hyperlink" Target="https://bergdala-glastekniska-museum.se/Inventarieforteckning/Open/BGM_01_243a.JPG" TargetMode="External"/><Relationship Id="rId1007" Type="http://schemas.openxmlformats.org/officeDocument/2006/relationships/hyperlink" Target="https://bergdala-glastekniska-museum.se/Inventarieforteckning/Open/BGM_01_899.JPG" TargetMode="External"/><Relationship Id="rId223" Type="http://schemas.openxmlformats.org/officeDocument/2006/relationships/hyperlink" Target="https://bergdala-glastekniska-museum.se/Inventarieforteckning/Open/BGM_01_028.JPG" TargetMode="External"/><Relationship Id="rId430" Type="http://schemas.openxmlformats.org/officeDocument/2006/relationships/hyperlink" Target="https://bergdala-glastekniska-museum.se/Inventarieforteckning/Open/BGM_01_227a.JPG" TargetMode="External"/><Relationship Id="rId668" Type="http://schemas.openxmlformats.org/officeDocument/2006/relationships/hyperlink" Target="https://bergdala-glastekniska-museum.se/Inventarieforteckning/Open/BGM_01_507a.JPG" TargetMode="External"/><Relationship Id="rId875" Type="http://schemas.openxmlformats.org/officeDocument/2006/relationships/hyperlink" Target="https://bergdala-glastekniska-museum.se/Inventarieforteckning/Open/BGM_01_789a.JPG" TargetMode="External"/><Relationship Id="rId1060" Type="http://schemas.openxmlformats.org/officeDocument/2006/relationships/hyperlink" Target="https://bergdala-glastekniska-museum.se/Inventarieforteckning/Open/BGM_01_927a.JPG" TargetMode="External"/><Relationship Id="rId18" Type="http://schemas.openxmlformats.org/officeDocument/2006/relationships/hyperlink" Target="https://bergdala-glastekniska-museum.se/Inventarieforteckning/Open/BGM_00_862.JPG" TargetMode="External"/><Relationship Id="rId528" Type="http://schemas.openxmlformats.org/officeDocument/2006/relationships/hyperlink" Target="https://bergdala-glastekniska-museum.se/Inventarieforteckning/Open/BGM_01_495.JPG" TargetMode="External"/><Relationship Id="rId735" Type="http://schemas.openxmlformats.org/officeDocument/2006/relationships/hyperlink" Target="https://bergdala-glastekniska-museum.se/Inventarieforteckning/Open/BGM_01_550.JPG" TargetMode="External"/><Relationship Id="rId942" Type="http://schemas.openxmlformats.org/officeDocument/2006/relationships/hyperlink" Target="https://bergdala-glastekniska-museum.se/Inventarieforteckning/Open/BGM_01_835.JPG" TargetMode="External"/><Relationship Id="rId1158" Type="http://schemas.openxmlformats.org/officeDocument/2006/relationships/hyperlink" Target="https://bergdala-glastekniska-museum.se/Inventarieforteckning/Open/BGM_02_055a.JPG" TargetMode="External"/><Relationship Id="rId167" Type="http://schemas.openxmlformats.org/officeDocument/2006/relationships/hyperlink" Target="https://bergdala-glastekniska-museum.se/Inventarieforteckning/Open/BGM_00_983a.JPG" TargetMode="External"/><Relationship Id="rId374" Type="http://schemas.openxmlformats.org/officeDocument/2006/relationships/hyperlink" Target="https://bergdala-glastekniska-museum.se/Inventarieforteckning/Open/BGM_01_240a.JPG" TargetMode="External"/><Relationship Id="rId581" Type="http://schemas.openxmlformats.org/officeDocument/2006/relationships/hyperlink" Target="https://bergdala-glastekniska-museum.se/Inventarieforteckning/Open/BGM_01_346.JPG" TargetMode="External"/><Relationship Id="rId1018" Type="http://schemas.openxmlformats.org/officeDocument/2006/relationships/hyperlink" Target="https://bergdala-glastekniska-museum.se/Inventarieforteckning/Open/BGM_01_897b.JPG" TargetMode="External"/><Relationship Id="rId71" Type="http://schemas.openxmlformats.org/officeDocument/2006/relationships/hyperlink" Target="https://www.faglaviksglas.se/verktyg/Sax%20fattigmassilver%20mm.jpg" TargetMode="External"/><Relationship Id="rId234" Type="http://schemas.openxmlformats.org/officeDocument/2006/relationships/hyperlink" Target="https://bergdala-glastekniska-museum.se/Inventarieforteckning/Open/BGM_01_034a.JPG" TargetMode="External"/><Relationship Id="rId679" Type="http://schemas.openxmlformats.org/officeDocument/2006/relationships/hyperlink" Target="https://bergdala-glastekniska-museum.se/Inventarieforteckning/Open/BGM_01_281.JPG" TargetMode="External"/><Relationship Id="rId802" Type="http://schemas.openxmlformats.org/officeDocument/2006/relationships/hyperlink" Target="https://bergdala-glastekniska-museum.se/Inventarieforteckning/Open/BGM_01_747a.JPG" TargetMode="External"/><Relationship Id="rId886" Type="http://schemas.openxmlformats.org/officeDocument/2006/relationships/hyperlink" Target="https://bergdala-glastekniska-museum.se/Inventarieforteckning/Open/BGM_01_795.JPG" TargetMode="External"/><Relationship Id="rId2" Type="http://schemas.openxmlformats.org/officeDocument/2006/relationships/hyperlink" Target="https://bergdala-glastekniska-museum.se/Inventarieforteckning/Open/BGM_00_846a.JPG" TargetMode="External"/><Relationship Id="rId29" Type="http://schemas.openxmlformats.org/officeDocument/2006/relationships/hyperlink" Target="http://www.lamberts.de/en/products/crown-bullions-glass/" TargetMode="External"/><Relationship Id="rId441" Type="http://schemas.openxmlformats.org/officeDocument/2006/relationships/hyperlink" Target="https://bergdala-glastekniska-museum.se/Inventarieforteckning/Open/BGM_01_298a.JPG" TargetMode="External"/><Relationship Id="rId539" Type="http://schemas.openxmlformats.org/officeDocument/2006/relationships/hyperlink" Target="https://bergdala-glastekniska-museum.se/Inventarieforteckning/Open/BGM_01_294a.JPG" TargetMode="External"/><Relationship Id="rId746" Type="http://schemas.openxmlformats.org/officeDocument/2006/relationships/hyperlink" Target="https://bergdala-glastekniska-museum.se/Inventarieforteckning/Open/BGM_01_549a.JPG" TargetMode="External"/><Relationship Id="rId1071" Type="http://schemas.openxmlformats.org/officeDocument/2006/relationships/hyperlink" Target="https://bergdala-glastekniska-museum.se/Inventarieforteckning/Open/BGM_01_934.JPG" TargetMode="External"/><Relationship Id="rId178" Type="http://schemas.openxmlformats.org/officeDocument/2006/relationships/hyperlink" Target="https://bergdala-glastekniska-museum.se/Inventarieforteckning/Open/BGM_00_992.JPG" TargetMode="External"/><Relationship Id="rId301" Type="http://schemas.openxmlformats.org/officeDocument/2006/relationships/hyperlink" Target="https://bergdala-glastekniska-museum.se/Inventarieforteckning/Open/BGM_01_190.JPG" TargetMode="External"/><Relationship Id="rId953" Type="http://schemas.openxmlformats.org/officeDocument/2006/relationships/hyperlink" Target="https://bergdala-glastekniska-museum.se/Inventarieforteckning/Open/BGM_01_866a.JPG" TargetMode="External"/><Relationship Id="rId1029" Type="http://schemas.openxmlformats.org/officeDocument/2006/relationships/hyperlink" Target="https://bergdala-glastekniska-museum.se/Inventarieforteckning/Open/BGM_01_909.JPG" TargetMode="External"/><Relationship Id="rId82" Type="http://schemas.openxmlformats.org/officeDocument/2006/relationships/hyperlink" Target="https://bergdala-glastekniska-museum.se/Inventarieforteckning/Open/BGM_00_928.JPG" TargetMode="External"/><Relationship Id="rId385" Type="http://schemas.openxmlformats.org/officeDocument/2006/relationships/hyperlink" Target="https://bergdala-glastekniska-museum.se/Inventarieforteckning/Open/BGM_01_267a.JPG" TargetMode="External"/><Relationship Id="rId592" Type="http://schemas.openxmlformats.org/officeDocument/2006/relationships/hyperlink" Target="https://bergdala-glastekniska-museum.se/Inventarieforteckning/Open/BGM_01_346a.JPG" TargetMode="External"/><Relationship Id="rId606" Type="http://schemas.openxmlformats.org/officeDocument/2006/relationships/hyperlink" Target="https://bergdala-glastekniska-museum.se/Inventarieforteckning/Open/BGM_01_353a.JPG" TargetMode="External"/><Relationship Id="rId813" Type="http://schemas.openxmlformats.org/officeDocument/2006/relationships/hyperlink" Target="https://bergdala-glastekniska-museum.se/Inventarieforteckning/Open/BGM_01_752.JPG" TargetMode="External"/><Relationship Id="rId245" Type="http://schemas.openxmlformats.org/officeDocument/2006/relationships/hyperlink" Target="https://bergdala-glastekniska-museum.se/Inventarieforteckning/Open/BGM_01_047.JPG" TargetMode="External"/><Relationship Id="rId452" Type="http://schemas.openxmlformats.org/officeDocument/2006/relationships/hyperlink" Target="https://bergdala-glastekniska-museum.se/Inventarieforteckning/Open/BGM_01_244a.JPG" TargetMode="External"/><Relationship Id="rId897" Type="http://schemas.openxmlformats.org/officeDocument/2006/relationships/hyperlink" Target="https://bergdala-glastekniska-museum.se/Inventarieforteckning/Open/BGM_01_805.JPG" TargetMode="External"/><Relationship Id="rId1082" Type="http://schemas.openxmlformats.org/officeDocument/2006/relationships/hyperlink" Target="https://bergdala-glastekniska-museum.se/Inventarieforteckning/Open/BGM_01_951a.JPG" TargetMode="External"/><Relationship Id="rId105" Type="http://schemas.openxmlformats.org/officeDocument/2006/relationships/hyperlink" Target="https://bergdala-glastekniska-museum.se/Inventarieforteckning/Open/BGM_00_947a.JPG" TargetMode="External"/><Relationship Id="rId312" Type="http://schemas.openxmlformats.org/officeDocument/2006/relationships/hyperlink" Target="https://bergdala-glastekniska-museum.se/Inventarieforteckning/Open/BGM_01_214.JPG" TargetMode="External"/><Relationship Id="rId757" Type="http://schemas.openxmlformats.org/officeDocument/2006/relationships/hyperlink" Target="https://bergdala-glastekniska-museum.se/Inventarieforteckning/Open/BGM_01_560.JPG" TargetMode="External"/><Relationship Id="rId964" Type="http://schemas.openxmlformats.org/officeDocument/2006/relationships/hyperlink" Target="https://bergdala-glastekniska-museum.se/Inventarieforteckning/Open/BGM_01_872a.JPG" TargetMode="External"/><Relationship Id="rId93" Type="http://schemas.openxmlformats.org/officeDocument/2006/relationships/hyperlink" Target="https://bergdala-glastekniska-museum.se/Inventarieforteckning/Open/BGM_00_937.JPG" TargetMode="External"/><Relationship Id="rId189" Type="http://schemas.openxmlformats.org/officeDocument/2006/relationships/hyperlink" Target="https://bergdala-glastekniska-museum.se/Inventarieforteckning/Open/BGM_01_002.JPG" TargetMode="External"/><Relationship Id="rId396" Type="http://schemas.openxmlformats.org/officeDocument/2006/relationships/hyperlink" Target="https://bergdala-glastekniska-museum.se/Inventarieforteckning/Open/BGM_01_209b.JPG" TargetMode="External"/><Relationship Id="rId617" Type="http://schemas.openxmlformats.org/officeDocument/2006/relationships/hyperlink" Target="https://bergdala-glastekniska-museum.se/Inventarieforteckning/Open/BGM_01_217.JPG" TargetMode="External"/><Relationship Id="rId824" Type="http://schemas.openxmlformats.org/officeDocument/2006/relationships/hyperlink" Target="https://bergdala-glastekniska-museum.se/Inventarieforteckning/Open/BGM_01_760.JPG" TargetMode="External"/><Relationship Id="rId256" Type="http://schemas.openxmlformats.org/officeDocument/2006/relationships/hyperlink" Target="https://bergdala-glastekniska-museum.se/Inventarieforteckning/Open/BGM_01_063.JPG" TargetMode="External"/><Relationship Id="rId463" Type="http://schemas.openxmlformats.org/officeDocument/2006/relationships/hyperlink" Target="https://bergdala-glastekniska-museum.se/Inventarieforteckning/Open/BGM_01_274c.JPG" TargetMode="External"/><Relationship Id="rId670" Type="http://schemas.openxmlformats.org/officeDocument/2006/relationships/hyperlink" Target="https://bergdala-glastekniska-museum.se/Inventarieforteckning/Open/BGM_01_507.JPG" TargetMode="External"/><Relationship Id="rId1093" Type="http://schemas.openxmlformats.org/officeDocument/2006/relationships/hyperlink" Target="https://bergdala-glastekniska-museum.se/Inventarieforteckning/Open/BGM_01_958b.JPG" TargetMode="External"/><Relationship Id="rId1107" Type="http://schemas.openxmlformats.org/officeDocument/2006/relationships/hyperlink" Target="https://bergdala-glastekniska-museum.se/Inventarieforteckning/Open/BGM_01_990.JPG" TargetMode="External"/><Relationship Id="rId116" Type="http://schemas.openxmlformats.org/officeDocument/2006/relationships/hyperlink" Target="https://bergdala-glastekniska-museum.se/Inventarieforteckning/Open/BGM_00_954.JPG" TargetMode="External"/><Relationship Id="rId323" Type="http://schemas.openxmlformats.org/officeDocument/2006/relationships/hyperlink" Target="https://bergdala-glastekniska-museum.se/Inventarieforteckning/Open/BGM_01_239.JPG" TargetMode="External"/><Relationship Id="rId530" Type="http://schemas.openxmlformats.org/officeDocument/2006/relationships/hyperlink" Target="https://bergdala-glastekniska-museum.se/Inventarieforteckning/Open/BGM_01_497.JPG" TargetMode="External"/><Relationship Id="rId768" Type="http://schemas.openxmlformats.org/officeDocument/2006/relationships/hyperlink" Target="https://bergdala-glastekniska-museum.se/Inventarieforteckning/Open/BGM_01_566.JPG" TargetMode="External"/><Relationship Id="rId975" Type="http://schemas.openxmlformats.org/officeDocument/2006/relationships/hyperlink" Target="https://bergdala-glastekniska-museum.se/Inventarieforteckning/Open/BGM_01_879.JPG" TargetMode="External"/><Relationship Id="rId1160" Type="http://schemas.openxmlformats.org/officeDocument/2006/relationships/printerSettings" Target="../printerSettings/printerSettings3.bin"/><Relationship Id="rId20" Type="http://schemas.openxmlformats.org/officeDocument/2006/relationships/hyperlink" Target="https://bergdala-glastekniska-museum.se/Inventarieforteckning/Open/BGM_00_864.JPG" TargetMode="External"/><Relationship Id="rId628" Type="http://schemas.openxmlformats.org/officeDocument/2006/relationships/hyperlink" Target="https://bergdala-glastekniska-museum.se/Inventarieforteckning/Open/BGM_01_222a.JPG" TargetMode="External"/><Relationship Id="rId835" Type="http://schemas.openxmlformats.org/officeDocument/2006/relationships/hyperlink" Target="https://bergdala-glastekniska-museum.se/Inventarieforteckning/Open/BGM_01_767.JPG" TargetMode="External"/><Relationship Id="rId267" Type="http://schemas.openxmlformats.org/officeDocument/2006/relationships/hyperlink" Target="https://bergdala-glastekniska-museum.se/Inventarieforteckning/Open/BGM_01_084.JPG" TargetMode="External"/><Relationship Id="rId474" Type="http://schemas.openxmlformats.org/officeDocument/2006/relationships/hyperlink" Target="https://bergdala-glastekniska-museum.se/Inventarieforteckning/Open/BGM_01_319.JPG" TargetMode="External"/><Relationship Id="rId1020" Type="http://schemas.openxmlformats.org/officeDocument/2006/relationships/hyperlink" Target="https://bergdala-glastekniska-museum.se/Inventarieforteckning/Open/BGM_01_895a.JPG" TargetMode="External"/><Relationship Id="rId1118" Type="http://schemas.openxmlformats.org/officeDocument/2006/relationships/hyperlink" Target="https://bergdala-glastekniska-museum.se/Inventarieforteckning/Open/BGM_01_991f.JPG" TargetMode="External"/><Relationship Id="rId127" Type="http://schemas.openxmlformats.org/officeDocument/2006/relationships/hyperlink" Target="https://bergdala-glastekniska-museum.se/Inventarieforteckning/Open/BGM_00_960.JPG" TargetMode="External"/><Relationship Id="rId681" Type="http://schemas.openxmlformats.org/officeDocument/2006/relationships/hyperlink" Target="https://bergdala-glastekniska-museum.se/Inventarieforteckning/Open/BGM_01_283.JPG" TargetMode="External"/><Relationship Id="rId779" Type="http://schemas.openxmlformats.org/officeDocument/2006/relationships/hyperlink" Target="https://bergdala-glastekniska-museum.se/nedladdningar-kosta.html" TargetMode="External"/><Relationship Id="rId902" Type="http://schemas.openxmlformats.org/officeDocument/2006/relationships/hyperlink" Target="https://bergdala-glastekniska-museum.se/Inventarieforteckning/Open/BGM_01_807a.JPG" TargetMode="External"/><Relationship Id="rId986" Type="http://schemas.openxmlformats.org/officeDocument/2006/relationships/hyperlink" Target="https://bergdala-glastekniska-museum.se/Inventarieforteckning/Open/BGM_01_883c.JPG" TargetMode="External"/><Relationship Id="rId31" Type="http://schemas.openxmlformats.org/officeDocument/2006/relationships/hyperlink" Target="https://bergdala-glastekniska-museum.se/Inventarieforteckning/Open/BGM_00_882.JPG" TargetMode="External"/><Relationship Id="rId334" Type="http://schemas.openxmlformats.org/officeDocument/2006/relationships/hyperlink" Target="https://bergdala-glastekniska-museum.se/Inventarieforteckning/Open/BGM_01_266.JPG" TargetMode="External"/><Relationship Id="rId541" Type="http://schemas.openxmlformats.org/officeDocument/2006/relationships/hyperlink" Target="https://bergdala-glastekniska-museum.se/Inventarieforteckning/Open/BGM_01_322a.JPG" TargetMode="External"/><Relationship Id="rId639" Type="http://schemas.openxmlformats.org/officeDocument/2006/relationships/hyperlink" Target="https://bergdala-glastekniska-museum.se/Inventarieforteckning/Open/BGM_01_377a.JPG" TargetMode="External"/><Relationship Id="rId180" Type="http://schemas.openxmlformats.org/officeDocument/2006/relationships/hyperlink" Target="https://bergdala-glastekniska-museum.se/Inventarieforteckning/Open/BGM_00_994.JPG" TargetMode="External"/><Relationship Id="rId278" Type="http://schemas.openxmlformats.org/officeDocument/2006/relationships/hyperlink" Target="https://bergdala-glastekniska-museum.se/Inventarieforteckning/Open/BGM_01_174a.JPG" TargetMode="External"/><Relationship Id="rId401" Type="http://schemas.openxmlformats.org/officeDocument/2006/relationships/hyperlink" Target="https://bergdala-glastekniska-museum.se/Inventarieforteckning/Open/BGM_01_228.JPG" TargetMode="External"/><Relationship Id="rId846" Type="http://schemas.openxmlformats.org/officeDocument/2006/relationships/hyperlink" Target="https://bergdala-glastekniska-museum.se/Inventarieforteckning/Open/BGM_01_772a.JPG" TargetMode="External"/><Relationship Id="rId1031" Type="http://schemas.openxmlformats.org/officeDocument/2006/relationships/hyperlink" Target="https://bergdala-glastekniska-museum.se/Inventarieforteckning/Open/BGM_01_911.JPG" TargetMode="External"/><Relationship Id="rId1129" Type="http://schemas.openxmlformats.org/officeDocument/2006/relationships/hyperlink" Target="https://bergdala-glastekniska-museum.se/Inventarieforteckning/Open/BGM_02_038a.JPG" TargetMode="External"/><Relationship Id="rId485" Type="http://schemas.openxmlformats.org/officeDocument/2006/relationships/hyperlink" Target="https://bergdala-glastekniska-museum.se/Inventarieforteckning/Open/BGM_01_310.JPG" TargetMode="External"/><Relationship Id="rId692" Type="http://schemas.openxmlformats.org/officeDocument/2006/relationships/hyperlink" Target="https://bergdala-glastekniska-museum.se/Inventarieforteckning/Open/BGM_01_519a.JPG" TargetMode="External"/><Relationship Id="rId706" Type="http://schemas.openxmlformats.org/officeDocument/2006/relationships/hyperlink" Target="https://bergdala-glastekniska-museum.se/Inventarieforteckning/Open/BGM_01_526a.JPG" TargetMode="External"/><Relationship Id="rId913" Type="http://schemas.openxmlformats.org/officeDocument/2006/relationships/hyperlink" Target="https://bergdala-glastekniska-museum.se/Inventarieforteckning/Open/BGM_01_813.JPG" TargetMode="External"/><Relationship Id="rId42" Type="http://schemas.openxmlformats.org/officeDocument/2006/relationships/hyperlink" Target="https://bergdala-glastekniska-museum.se/Inventarieforteckning/Open/BGM_00_890.JPG" TargetMode="External"/><Relationship Id="rId138" Type="http://schemas.openxmlformats.org/officeDocument/2006/relationships/hyperlink" Target="https://bergdala-glastekniska-museum.se/Inventarieforteckning/Open/BGM_00_967a.JPG" TargetMode="External"/><Relationship Id="rId345" Type="http://schemas.openxmlformats.org/officeDocument/2006/relationships/hyperlink" Target="https://bergdala-glastekniska-museum.se/Inventarieforteckning/Open/BGM_01_305.JPG" TargetMode="External"/><Relationship Id="rId552" Type="http://schemas.openxmlformats.org/officeDocument/2006/relationships/hyperlink" Target="https://bergdala-glastekniska-museum.se/Inventarieforteckning/Open/BGM_01_202a.JPG" TargetMode="External"/><Relationship Id="rId997" Type="http://schemas.openxmlformats.org/officeDocument/2006/relationships/hyperlink" Target="https://bergdala-glastekniska-museum.se/Inventarieforteckning/Open/BGM_01_885.JPG" TargetMode="External"/><Relationship Id="rId191" Type="http://schemas.openxmlformats.org/officeDocument/2006/relationships/hyperlink" Target="https://bergdala-glastekniska-museum.se/Inventarieforteckning/Open/BGM_01_004.JPG" TargetMode="External"/><Relationship Id="rId205" Type="http://schemas.openxmlformats.org/officeDocument/2006/relationships/hyperlink" Target="https://bergdala-glastekniska-museum.se/Inventarieforteckning/Open/BGM_01_017.JPG" TargetMode="External"/><Relationship Id="rId412" Type="http://schemas.openxmlformats.org/officeDocument/2006/relationships/hyperlink" Target="https://bergdala-glastekniska-museum.se/Inventarieforteckning/Open/BGM_01_245a.JPG" TargetMode="External"/><Relationship Id="rId857" Type="http://schemas.openxmlformats.org/officeDocument/2006/relationships/hyperlink" Target="https://bergdala-glastekniska-museum.se/Inventarieforteckning/Open/BGM_01_781a.JPG" TargetMode="External"/><Relationship Id="rId1042" Type="http://schemas.openxmlformats.org/officeDocument/2006/relationships/hyperlink" Target="https://bergdala-glastekniska-museum.se/Inventarieforteckning/Open/BGM_01_917.JPG" TargetMode="External"/><Relationship Id="rId289" Type="http://schemas.openxmlformats.org/officeDocument/2006/relationships/hyperlink" Target="https://bergdala-glastekniska-museum.se/Inventarieforteckning/Open/BGM_01_180.JPG" TargetMode="External"/><Relationship Id="rId496" Type="http://schemas.openxmlformats.org/officeDocument/2006/relationships/hyperlink" Target="https://bergdala-glastekniska-museum.se/Inventarieforteckning/Open/BGM_01_278a.JPG" TargetMode="External"/><Relationship Id="rId717" Type="http://schemas.openxmlformats.org/officeDocument/2006/relationships/hyperlink" Target="https://bergdala-glastekniska-museum.se/Inventarieforteckning/Open/BGM_01_537.JPG" TargetMode="External"/><Relationship Id="rId924" Type="http://schemas.openxmlformats.org/officeDocument/2006/relationships/hyperlink" Target="https://bergdala-glastekniska-museum.se/Inventarieforteckning/Open/BGM_01_817.JPG" TargetMode="External"/><Relationship Id="rId53" Type="http://schemas.openxmlformats.org/officeDocument/2006/relationships/hyperlink" Target="https://bergdala-glastekniska-museum.se/Inventarieforteckning/Open/BGM_00_918.JPG" TargetMode="External"/><Relationship Id="rId149" Type="http://schemas.openxmlformats.org/officeDocument/2006/relationships/hyperlink" Target="https://bergdala-glastekniska-museum.se/Inventarieforteckning/Open/BGM_00_974.JPG" TargetMode="External"/><Relationship Id="rId356" Type="http://schemas.openxmlformats.org/officeDocument/2006/relationships/hyperlink" Target="https://bergdala-glastekniska-museum.se/Inventarieforteckning/Open/BGM_01_324.JPG" TargetMode="External"/><Relationship Id="rId563" Type="http://schemas.openxmlformats.org/officeDocument/2006/relationships/hyperlink" Target="https://bergdala-glastekniska-museum.se/Inventarieforteckning/Open/BGM_01_205.JPG" TargetMode="External"/><Relationship Id="rId770" Type="http://schemas.openxmlformats.org/officeDocument/2006/relationships/hyperlink" Target="https://bergdala-glastekniska-museum.se/Inventarieforteckning/Open/BGM_01_568a.JPG" TargetMode="External"/><Relationship Id="rId216" Type="http://schemas.openxmlformats.org/officeDocument/2006/relationships/hyperlink" Target="https://bergdala-glastekniska-museum.se/Inventarieforteckning/Open/BGM_01_024.JPG" TargetMode="External"/><Relationship Id="rId423" Type="http://schemas.openxmlformats.org/officeDocument/2006/relationships/hyperlink" Target="https://bergdala-glastekniska-museum.se/Inventarieforteckning/Open/BGM_01_316a.JPG" TargetMode="External"/><Relationship Id="rId868" Type="http://schemas.openxmlformats.org/officeDocument/2006/relationships/hyperlink" Target="https://bergdala-glastekniska-museum.se/Inventarieforteckning/Open/BGM_01_785a.JPG" TargetMode="External"/><Relationship Id="rId1053" Type="http://schemas.openxmlformats.org/officeDocument/2006/relationships/hyperlink" Target="https://bergdala-glastekniska-museum.se/Inventarieforteckning/Open/BGM_01_923c.JPG" TargetMode="External"/><Relationship Id="rId630" Type="http://schemas.openxmlformats.org/officeDocument/2006/relationships/hyperlink" Target="https://bergdala-glastekniska-museum.se/Inventarieforteckning/Open/BGM_01_369.JPG" TargetMode="External"/><Relationship Id="rId728" Type="http://schemas.openxmlformats.org/officeDocument/2006/relationships/hyperlink" Target="https://bergdala-glastekniska-museum.se/Inventarieforteckning/Open/BGM_01_543.JPG" TargetMode="External"/><Relationship Id="rId935" Type="http://schemas.openxmlformats.org/officeDocument/2006/relationships/hyperlink" Target="https://bergdala-glastekniska-museum.se/Inventarieforteckning/Open/BGM_01_834.JPG" TargetMode="External"/><Relationship Id="rId64" Type="http://schemas.openxmlformats.org/officeDocument/2006/relationships/hyperlink" Target="https://bergdala-glastekniska-museum.se/Inventarieforteckning/Open/BGM_00_922.JPG" TargetMode="External"/><Relationship Id="rId367" Type="http://schemas.openxmlformats.org/officeDocument/2006/relationships/hyperlink" Target="https://bergdala-glastekniska-museum.se/Inventarieforteckning/Open/BGM_01_381.JPG" TargetMode="External"/><Relationship Id="rId574" Type="http://schemas.openxmlformats.org/officeDocument/2006/relationships/hyperlink" Target="https://bergdala-glastekniska-museum.se/Inventarieforteckning/Open/BGM_01_326a.JPG" TargetMode="External"/><Relationship Id="rId1120" Type="http://schemas.openxmlformats.org/officeDocument/2006/relationships/hyperlink" Target="https://bergdala-glastekniska-museum.se/Inventarieforteckning/Open/BGM_01_991e.JPG" TargetMode="External"/><Relationship Id="rId227" Type="http://schemas.openxmlformats.org/officeDocument/2006/relationships/hyperlink" Target="https://bergdala-glastekniska-museum.se/Inventarieforteckning/Open/BGM_01_030a.JPG" TargetMode="External"/><Relationship Id="rId781" Type="http://schemas.openxmlformats.org/officeDocument/2006/relationships/hyperlink" Target="https://bergdala-glastekniska-museum.se/nedladdningar-kosta.html" TargetMode="External"/><Relationship Id="rId879" Type="http://schemas.openxmlformats.org/officeDocument/2006/relationships/hyperlink" Target="https://bergdala-glastekniska-museum.se/Inventarieforteckning/Open/BGM_01_791a.JPG" TargetMode="External"/><Relationship Id="rId434" Type="http://schemas.openxmlformats.org/officeDocument/2006/relationships/hyperlink" Target="https://bergdala-glastekniska-museum.se/Inventarieforteckning/Open/BGM_01_238a.JPG" TargetMode="External"/><Relationship Id="rId641" Type="http://schemas.openxmlformats.org/officeDocument/2006/relationships/hyperlink" Target="https://bergdala-glastekniska-museum.se/Inventarieforteckning/Open/BGM_01_380a.JPG" TargetMode="External"/><Relationship Id="rId739" Type="http://schemas.openxmlformats.org/officeDocument/2006/relationships/hyperlink" Target="https://bergdala-glastekniska-museum.se/Inventarieforteckning/Open/BGM_01_555.JPG" TargetMode="External"/><Relationship Id="rId1064" Type="http://schemas.openxmlformats.org/officeDocument/2006/relationships/hyperlink" Target="https://bergdala-glastekniska-museum.se/Inventarieforteckning/Open/BGM_01_929.JPG" TargetMode="External"/><Relationship Id="rId280" Type="http://schemas.openxmlformats.org/officeDocument/2006/relationships/hyperlink" Target="https://bergdala-glastekniska-museum.se/Inventarieforteckning/Open/BGM_01_175a.JPG" TargetMode="External"/><Relationship Id="rId501" Type="http://schemas.openxmlformats.org/officeDocument/2006/relationships/hyperlink" Target="https://bergdala-glastekniska-museum.se/Inventarieforteckning/Open/BGM_01_290.JPG" TargetMode="External"/><Relationship Id="rId946" Type="http://schemas.openxmlformats.org/officeDocument/2006/relationships/hyperlink" Target="https://bergdala-glastekniska-museum.se/Inventarieforteckning/Open/BGM_01_835d.JPG" TargetMode="External"/><Relationship Id="rId1131" Type="http://schemas.openxmlformats.org/officeDocument/2006/relationships/hyperlink" Target="https://bergdala-glastekniska-museum.se/Inventarieforteckning/Open/BGM_02_038c.JPG" TargetMode="External"/><Relationship Id="rId75" Type="http://schemas.openxmlformats.org/officeDocument/2006/relationships/hyperlink" Target="https://bergdala-glastekniska-museum.se/Inventarieforteckning/Open/Fattigmanssilver.pdf" TargetMode="External"/><Relationship Id="rId140" Type="http://schemas.openxmlformats.org/officeDocument/2006/relationships/hyperlink" Target="https://bergdala-glastekniska-museum.se/Inventarieforteckning/Open/BGM_00_969.JPG" TargetMode="External"/><Relationship Id="rId378" Type="http://schemas.openxmlformats.org/officeDocument/2006/relationships/hyperlink" Target="https://bergdala-glastekniska-museum.se/Inventarieforteckning/Open/BGM_01_249a.JPG" TargetMode="External"/><Relationship Id="rId585" Type="http://schemas.openxmlformats.org/officeDocument/2006/relationships/hyperlink" Target="https://bergdala-glastekniska-museum.se/Inventarieforteckning/Open/BGM_01_340a.JPG" TargetMode="External"/><Relationship Id="rId792" Type="http://schemas.openxmlformats.org/officeDocument/2006/relationships/hyperlink" Target="https://bergdala-glastekniska-museum.se/Inventarieforteckning/Open/BGM_01_736a.JPG" TargetMode="External"/><Relationship Id="rId806" Type="http://schemas.openxmlformats.org/officeDocument/2006/relationships/hyperlink" Target="https://bergdala-glastekniska-museum.se/Inventarieforteckning/Open/BGM_01_749.JPG" TargetMode="External"/><Relationship Id="rId6" Type="http://schemas.openxmlformats.org/officeDocument/2006/relationships/hyperlink" Target="https://bergdala-glastekniska-museum.se/Inventarieforteckning/Open/BGM_00_850.JPG" TargetMode="External"/><Relationship Id="rId238" Type="http://schemas.openxmlformats.org/officeDocument/2006/relationships/hyperlink" Target="https://bergdala-glastekniska-museum.se/Inventarieforteckning/Open/BGM_01_043.JPG" TargetMode="External"/><Relationship Id="rId445" Type="http://schemas.openxmlformats.org/officeDocument/2006/relationships/hyperlink" Target="https://bergdala-glastekniska-museum.se/Inventarieforteckning/Open/BGM_01_320.JPG" TargetMode="External"/><Relationship Id="rId652" Type="http://schemas.openxmlformats.org/officeDocument/2006/relationships/hyperlink" Target="https://bergdala-glastekniska-museum.se/Inventarieforteckning/Open/BGM_01_383a.JPG" TargetMode="External"/><Relationship Id="rId1075" Type="http://schemas.openxmlformats.org/officeDocument/2006/relationships/hyperlink" Target="https://bergdala-glastekniska-museum.se/Inventarieforteckning/Open/BGM_01_946.JPG" TargetMode="External"/><Relationship Id="rId291" Type="http://schemas.openxmlformats.org/officeDocument/2006/relationships/hyperlink" Target="https://bergdala-glastekniska-museum.se/Inventarieforteckning/Open/BGM_01_181.JPG" TargetMode="External"/><Relationship Id="rId305" Type="http://schemas.openxmlformats.org/officeDocument/2006/relationships/hyperlink" Target="https://bergdala-glastekniska-museum.se/Inventarieforteckning/Open/BGM_01_193.JPG" TargetMode="External"/><Relationship Id="rId512" Type="http://schemas.openxmlformats.org/officeDocument/2006/relationships/hyperlink" Target="https://bergdala-glastekniska-museum.se/Inventarieforteckning/Open/BGM_01_261a.JPG" TargetMode="External"/><Relationship Id="rId957" Type="http://schemas.openxmlformats.org/officeDocument/2006/relationships/hyperlink" Target="https://bergdala-glastekniska-museum.se/Inventarieforteckning/Open/BGM_01_869.JPG" TargetMode="External"/><Relationship Id="rId1142" Type="http://schemas.openxmlformats.org/officeDocument/2006/relationships/hyperlink" Target="https://bergdala-glastekniska-museum.se/Inventarieforteckning/Open/BGM_02_042.JPG" TargetMode="External"/><Relationship Id="rId86" Type="http://schemas.openxmlformats.org/officeDocument/2006/relationships/hyperlink" Target="https://bergdala-glastekniska-museum.se/Inventarieforteckning/Open/BGM_00_931a.JPG" TargetMode="External"/><Relationship Id="rId151" Type="http://schemas.openxmlformats.org/officeDocument/2006/relationships/hyperlink" Target="https://bergdala-glastekniska-museum.se/Inventarieforteckning/Open/BGM_00_976.JPG" TargetMode="External"/><Relationship Id="rId389" Type="http://schemas.openxmlformats.org/officeDocument/2006/relationships/hyperlink" Target="https://bergdala-glastekniska-museum.se/Inventarieforteckning/Open/BGM_01_302a.JPG" TargetMode="External"/><Relationship Id="rId596" Type="http://schemas.openxmlformats.org/officeDocument/2006/relationships/hyperlink" Target="https://bergdala-glastekniska-museum.se/Inventarieforteckning/Open/BGM_01_349b.JPG" TargetMode="External"/><Relationship Id="rId817" Type="http://schemas.openxmlformats.org/officeDocument/2006/relationships/hyperlink" Target="https://bergdala-glastekniska-museum.se/Inventarieforteckning/Open/BGM_01_753a.JPG" TargetMode="External"/><Relationship Id="rId1002" Type="http://schemas.openxmlformats.org/officeDocument/2006/relationships/hyperlink" Target="https://bergdala-glastekniska-museum.se/Inventarieforteckning/Open/BGM_01_894.JPG" TargetMode="External"/><Relationship Id="rId249" Type="http://schemas.openxmlformats.org/officeDocument/2006/relationships/hyperlink" Target="https://bergdala-glastekniska-museum.se/Inventarieforteckning/Open/BGM_01_049.JPG" TargetMode="External"/><Relationship Id="rId456" Type="http://schemas.openxmlformats.org/officeDocument/2006/relationships/hyperlink" Target="https://bergdala-glastekniska-museum.se/Inventarieforteckning/Open/BGM_01_259a.JPG" TargetMode="External"/><Relationship Id="rId663" Type="http://schemas.openxmlformats.org/officeDocument/2006/relationships/hyperlink" Target="https://bergdala-glastekniska-museum.se/Inventarieforteckning/Open/BGM_01_504a.JPG" TargetMode="External"/><Relationship Id="rId870" Type="http://schemas.openxmlformats.org/officeDocument/2006/relationships/hyperlink" Target="https://bergdala-glastekniska-museum.se/Inventarieforteckning/Open/BGM_01_787.JPG" TargetMode="External"/><Relationship Id="rId1086" Type="http://schemas.openxmlformats.org/officeDocument/2006/relationships/hyperlink" Target="https://bergdala-glastekniska-museum.se/Inventarieforteckning/Open/BGM_01_954.JPG" TargetMode="External"/><Relationship Id="rId13" Type="http://schemas.openxmlformats.org/officeDocument/2006/relationships/hyperlink" Target="https://bergdala-glastekniska-museum.se/Inventarieforteckning/Open/BGM_00_857.JPG" TargetMode="External"/><Relationship Id="rId109" Type="http://schemas.openxmlformats.org/officeDocument/2006/relationships/hyperlink" Target="https://bergdala-glastekniska-museum.se/Inventarieforteckning/Open/BGM_00_950.JPG" TargetMode="External"/><Relationship Id="rId316" Type="http://schemas.openxmlformats.org/officeDocument/2006/relationships/hyperlink" Target="https://bergdala-glastekniska-museum.se/Inventarieforteckning/Open/BGM_01_225.JPG" TargetMode="External"/><Relationship Id="rId523" Type="http://schemas.openxmlformats.org/officeDocument/2006/relationships/hyperlink" Target="https://bergdala-glastekniska-museum.se/Inventarieforteckning/Open/BGM_01_492.JPG" TargetMode="External"/><Relationship Id="rId968" Type="http://schemas.openxmlformats.org/officeDocument/2006/relationships/hyperlink" Target="https://bergdala-glastekniska-museum.se/Inventarieforteckning/Open/BGM_01_874a.JPG" TargetMode="External"/><Relationship Id="rId1153" Type="http://schemas.openxmlformats.org/officeDocument/2006/relationships/hyperlink" Target="https://bergdala-glastekniska-museum.se/Inventarieforteckning/Open/BGM_02_052a.JPG" TargetMode="External"/><Relationship Id="rId97" Type="http://schemas.openxmlformats.org/officeDocument/2006/relationships/hyperlink" Target="https://bergdala-glastekniska-museum.se/Inventarieforteckning/Open/BGM_00_941.JPG" TargetMode="External"/><Relationship Id="rId730" Type="http://schemas.openxmlformats.org/officeDocument/2006/relationships/hyperlink" Target="https://bergdala-glastekniska-museum.se/Inventarieforteckning/Open/BGM_01_545.JPG" TargetMode="External"/><Relationship Id="rId828" Type="http://schemas.openxmlformats.org/officeDocument/2006/relationships/hyperlink" Target="https://bergdala-glastekniska-museum.se/Inventarieforteckning/Open/BGM_01_762a.JPG" TargetMode="External"/><Relationship Id="rId1013" Type="http://schemas.openxmlformats.org/officeDocument/2006/relationships/hyperlink" Target="file:///C:\Users\Bj&#246;rn-PC\Inventarier\BGM_01_885.JPG" TargetMode="External"/><Relationship Id="rId162" Type="http://schemas.openxmlformats.org/officeDocument/2006/relationships/hyperlink" Target="https://bergdala-glastekniska-museum.se/Inventarieforteckning/Open/BGM_00_979a.JPG" TargetMode="External"/><Relationship Id="rId467" Type="http://schemas.openxmlformats.org/officeDocument/2006/relationships/hyperlink" Target="https://bergdala-glastekniska-museum.se/Inventarieforteckning/Open/BGM_01_293.JPG" TargetMode="External"/><Relationship Id="rId1097" Type="http://schemas.openxmlformats.org/officeDocument/2006/relationships/hyperlink" Target="https://bergdala-glastekniska-museum.se/Inventarieforteckning/Open/BGM_01_962.JPG" TargetMode="External"/><Relationship Id="rId674" Type="http://schemas.openxmlformats.org/officeDocument/2006/relationships/hyperlink" Target="https://bergdala-glastekniska-museum.se/Inventarieforteckning/Open/BGM_01_509a.JPG" TargetMode="External"/><Relationship Id="rId881" Type="http://schemas.openxmlformats.org/officeDocument/2006/relationships/hyperlink" Target="https://bergdala-glastekniska-museum.se/Inventarieforteckning/Open/BGM_01_792a.JPG" TargetMode="External"/><Relationship Id="rId979" Type="http://schemas.openxmlformats.org/officeDocument/2006/relationships/hyperlink" Target="https://bergdala-glastekniska-museum.se/Inventarieforteckning/Open/BGM_01_881a.JPG" TargetMode="External"/><Relationship Id="rId24" Type="http://schemas.openxmlformats.org/officeDocument/2006/relationships/hyperlink" Target="https://bergdala-glastekniska-museum.se/Inventarieforteckning/Open/BGM_00_868.JPG" TargetMode="External"/><Relationship Id="rId327" Type="http://schemas.openxmlformats.org/officeDocument/2006/relationships/hyperlink" Target="https://bergdala-glastekniska-museum.se/Inventarieforteckning/Open/BGM_01_248.JPG" TargetMode="External"/><Relationship Id="rId534" Type="http://schemas.openxmlformats.org/officeDocument/2006/relationships/hyperlink" Target="https://bergdala-glastekniska-museum.se/Inventarieforteckning/Open/BGM_01_498.JPG" TargetMode="External"/><Relationship Id="rId741" Type="http://schemas.openxmlformats.org/officeDocument/2006/relationships/hyperlink" Target="https://bergdala-glastekniska-museum.se/Inventarieforteckning/Open/BGM_01_557.JPG" TargetMode="External"/><Relationship Id="rId839" Type="http://schemas.openxmlformats.org/officeDocument/2006/relationships/hyperlink" Target="https://bergdala-glastekniska-museum.se/Inventarieforteckning/Open/BGM_01_767d.JPG" TargetMode="External"/><Relationship Id="rId173" Type="http://schemas.openxmlformats.org/officeDocument/2006/relationships/hyperlink" Target="https://bergdala-glastekniska-museum.se/Inventarieforteckning/Open/BGM_00_988.JPG" TargetMode="External"/><Relationship Id="rId380" Type="http://schemas.openxmlformats.org/officeDocument/2006/relationships/hyperlink" Target="https://bergdala-glastekniska-museum.se/Inventarieforteckning/Open/BGM_01_254b.JPG" TargetMode="External"/><Relationship Id="rId601" Type="http://schemas.openxmlformats.org/officeDocument/2006/relationships/hyperlink" Target="https://bergdala-glastekniska-museum.se/Inventarieforteckning/Open/BGM_01_354.JPG" TargetMode="External"/><Relationship Id="rId1024" Type="http://schemas.openxmlformats.org/officeDocument/2006/relationships/hyperlink" Target="https://bergdala-glastekniska-museum.se/Inventarieforteckning/Open/BGM_01_905a.JPG" TargetMode="External"/><Relationship Id="rId240" Type="http://schemas.openxmlformats.org/officeDocument/2006/relationships/hyperlink" Target="https://bergdala-glastekniska-museum.se/Inventarieforteckning/Open/BGM_01_044a.JPG" TargetMode="External"/><Relationship Id="rId478" Type="http://schemas.openxmlformats.org/officeDocument/2006/relationships/hyperlink" Target="https://bergdala-glastekniska-museum.se/Inventarieforteckning/Open/BGM_01_357.JPG" TargetMode="External"/><Relationship Id="rId685" Type="http://schemas.openxmlformats.org/officeDocument/2006/relationships/hyperlink" Target="https://bergdala-glastekniska-museum.se/Inventarieforteckning/Open/BGM_01_516a.JPG" TargetMode="External"/><Relationship Id="rId892" Type="http://schemas.openxmlformats.org/officeDocument/2006/relationships/hyperlink" Target="https://bergdala-glastekniska-museum.se/Inventarieforteckning/Open/BGM_01_798.JPG" TargetMode="External"/><Relationship Id="rId906" Type="http://schemas.openxmlformats.org/officeDocument/2006/relationships/hyperlink" Target="https://bergdala-glastekniska-museum.se/Inventarieforteckning/Open/BGM_01_809a.JPG" TargetMode="External"/><Relationship Id="rId35" Type="http://schemas.openxmlformats.org/officeDocument/2006/relationships/hyperlink" Target="https://bergdala-glastekniska-museum.se/Inventarieforteckning/Open/BGM_00_886.JPG" TargetMode="External"/><Relationship Id="rId100" Type="http://schemas.openxmlformats.org/officeDocument/2006/relationships/hyperlink" Target="https://bergdala-glastekniska-museum.se/Inventarieforteckning/Open/BGM_00_944.JPG" TargetMode="External"/><Relationship Id="rId338" Type="http://schemas.openxmlformats.org/officeDocument/2006/relationships/hyperlink" Target="https://bergdala-glastekniska-museum.se/Inventarieforteckning/Open/BGM_01_271.JPG" TargetMode="External"/><Relationship Id="rId545" Type="http://schemas.openxmlformats.org/officeDocument/2006/relationships/hyperlink" Target="https://bergdala-glastekniska-museum.se/Inventarieforteckning/Open/BGM_01_280a.JPG" TargetMode="External"/><Relationship Id="rId752" Type="http://schemas.openxmlformats.org/officeDocument/2006/relationships/hyperlink" Target="https://bergdala-glastekniska-museum.se/Inventarieforteckning/Open/BGM_01_555a.JPG" TargetMode="External"/><Relationship Id="rId184" Type="http://schemas.openxmlformats.org/officeDocument/2006/relationships/hyperlink" Target="https://bergdala-glastekniska-museum.se/Inventarieforteckning/Open/BGM_00_996a.JPG" TargetMode="External"/><Relationship Id="rId391" Type="http://schemas.openxmlformats.org/officeDocument/2006/relationships/hyperlink" Target="https://bergdala-glastekniska-museum.se/Inventarieforteckning/Open/BGM_01_321a.JPG" TargetMode="External"/><Relationship Id="rId405" Type="http://schemas.openxmlformats.org/officeDocument/2006/relationships/hyperlink" Target="https://bergdala-glastekniska-museum.se/Inventarieforteckning/Open/BGM_01_305a.JPG" TargetMode="External"/><Relationship Id="rId612" Type="http://schemas.openxmlformats.org/officeDocument/2006/relationships/hyperlink" Target="https://bergdala-glastekniska-museum.se/Inventarieforteckning/Open/BGM_01_358a.JPG" TargetMode="External"/><Relationship Id="rId1035" Type="http://schemas.openxmlformats.org/officeDocument/2006/relationships/hyperlink" Target="https://bergdala-glastekniska-museum.se/Inventarieforteckning/Open/BGM_01_913a.JPG" TargetMode="External"/><Relationship Id="rId251" Type="http://schemas.openxmlformats.org/officeDocument/2006/relationships/hyperlink" Target="https://bergdala-glastekniska-museum.se/Inventarieforteckning/Open/BGM_01_059.JPG" TargetMode="External"/><Relationship Id="rId489" Type="http://schemas.openxmlformats.org/officeDocument/2006/relationships/hyperlink" Target="https://bergdala-glastekniska-museum.se/Inventarieforteckning/Open/BGM_01_253a.JPG" TargetMode="External"/><Relationship Id="rId696" Type="http://schemas.openxmlformats.org/officeDocument/2006/relationships/hyperlink" Target="https://bergdala-glastekniska-museum.se/Inventarieforteckning/Open/BGM_01_522a.JPG" TargetMode="External"/><Relationship Id="rId917" Type="http://schemas.openxmlformats.org/officeDocument/2006/relationships/hyperlink" Target="https://bergdala-glastekniska-museum.se/Inventarieforteckning/Open/BGM_01_813d.jpg" TargetMode="External"/><Relationship Id="rId1102" Type="http://schemas.openxmlformats.org/officeDocument/2006/relationships/hyperlink" Target="https://bergdala-glastekniska-museum.se/Inventarieforteckning/Open/BGM_01_986.JPG" TargetMode="External"/><Relationship Id="rId46" Type="http://schemas.openxmlformats.org/officeDocument/2006/relationships/hyperlink" Target="https://www.youtube.com/watch?v=PY-R-7tkjSc" TargetMode="External"/><Relationship Id="rId349" Type="http://schemas.openxmlformats.org/officeDocument/2006/relationships/hyperlink" Target="https://bergdala-glastekniska-museum.se/Inventarieforteckning/Open/BGM_01_309.JPG" TargetMode="External"/><Relationship Id="rId556" Type="http://schemas.openxmlformats.org/officeDocument/2006/relationships/hyperlink" Target="https://bergdala-glastekniska-museum.se/Inventarieforteckning/Open/BGM_01_363a.JPG" TargetMode="External"/><Relationship Id="rId763" Type="http://schemas.openxmlformats.org/officeDocument/2006/relationships/hyperlink" Target="https://bergdala-glastekniska-museum.se/Inventarieforteckning/Open/BGM_01_563.JPG" TargetMode="External"/><Relationship Id="rId111" Type="http://schemas.openxmlformats.org/officeDocument/2006/relationships/hyperlink" Target="https://bergdala-glastekniska-museum.se/Inventarieforteckning/Open/BGM_00_951a.JPG" TargetMode="External"/><Relationship Id="rId195" Type="http://schemas.openxmlformats.org/officeDocument/2006/relationships/hyperlink" Target="https://bergdala-glastekniska-museum.se/Inventarieforteckning/Open/BGM_01_008.JPG" TargetMode="External"/><Relationship Id="rId209" Type="http://schemas.openxmlformats.org/officeDocument/2006/relationships/hyperlink" Target="https://bergdala-glastekniska-museum.se/Inventarieforteckning/Open/BGM_01_019.JPG" TargetMode="External"/><Relationship Id="rId416" Type="http://schemas.openxmlformats.org/officeDocument/2006/relationships/hyperlink" Target="https://bergdala-glastekniska-museum.se/Inventarieforteckning/Open/BGM_01_296.JPG" TargetMode="External"/><Relationship Id="rId970" Type="http://schemas.openxmlformats.org/officeDocument/2006/relationships/hyperlink" Target="https://bergdala-glastekniska-museum.se/Inventarieforteckning/Open/BGM_01_875.JPG" TargetMode="External"/><Relationship Id="rId1046" Type="http://schemas.openxmlformats.org/officeDocument/2006/relationships/hyperlink" Target="https://bergdala-glastekniska-museum.se/Inventarieforteckning/Open/BGM_01_920b.JPG" TargetMode="External"/><Relationship Id="rId623" Type="http://schemas.openxmlformats.org/officeDocument/2006/relationships/hyperlink" Target="https://bergdala-glastekniska-museum.se/Inventarieforteckning/Open/BGM_01_221.JPG" TargetMode="External"/><Relationship Id="rId830" Type="http://schemas.openxmlformats.org/officeDocument/2006/relationships/hyperlink" Target="https://bergdala-glastekniska-museum.se/Inventarieforteckning/Open/BGM_01_763a.JPG" TargetMode="External"/><Relationship Id="rId928" Type="http://schemas.openxmlformats.org/officeDocument/2006/relationships/hyperlink" Target="https://bergdala-glastekniska-museum.se/Inventarieforteckning/Open/BGM_01_821.JPG" TargetMode="External"/><Relationship Id="rId57" Type="http://schemas.openxmlformats.org/officeDocument/2006/relationships/hyperlink" Target="https://bergdala-glastekniska-museum.se/Inventarieforteckning/Open/BGM_00_919a.JPG" TargetMode="External"/><Relationship Id="rId262" Type="http://schemas.openxmlformats.org/officeDocument/2006/relationships/hyperlink" Target="https://bergdala-glastekniska-museum.se/Inventarieforteckning/Open/BGM_01_080.JPG" TargetMode="External"/><Relationship Id="rId567" Type="http://schemas.openxmlformats.org/officeDocument/2006/relationships/hyperlink" Target="https://bergdala-glastekniska-museum.se/Inventarieforteckning/Open/BGM_01_242.JPG" TargetMode="External"/><Relationship Id="rId1113" Type="http://schemas.openxmlformats.org/officeDocument/2006/relationships/hyperlink" Target="https://bergdala-glastekniska-museum.se/Inventarieforteckning/Open/BGM_01_991a.JPG" TargetMode="External"/><Relationship Id="rId122" Type="http://schemas.openxmlformats.org/officeDocument/2006/relationships/hyperlink" Target="https://bergdala-glastekniska-museum.se/Inventarieforteckning/Open/BGM_00_957a.JPG" TargetMode="External"/><Relationship Id="rId774" Type="http://schemas.openxmlformats.org/officeDocument/2006/relationships/hyperlink" Target="https://bergdala-glastekniska-museum.se/nedladdningar-kosta.html" TargetMode="External"/><Relationship Id="rId981" Type="http://schemas.openxmlformats.org/officeDocument/2006/relationships/hyperlink" Target="https://bergdala-glastekniska-museum.se/Inventarieforteckning/Open/BGM_01_882.JPG" TargetMode="External"/><Relationship Id="rId1057" Type="http://schemas.openxmlformats.org/officeDocument/2006/relationships/hyperlink" Target="https://bergdala-glastekniska-museum.se/Inventarieforteckning/Open/BGM_01_925.JPG" TargetMode="External"/><Relationship Id="rId427" Type="http://schemas.openxmlformats.org/officeDocument/2006/relationships/hyperlink" Target="https://bergdala-glastekniska-museum.se/Inventarieforteckning/Open/BGM_01_207b.JPG" TargetMode="External"/><Relationship Id="rId634" Type="http://schemas.openxmlformats.org/officeDocument/2006/relationships/hyperlink" Target="https://bergdala-glastekniska-museum.se/Inventarieforteckning/Open/BGM_01_370a.JPG" TargetMode="External"/><Relationship Id="rId841" Type="http://schemas.openxmlformats.org/officeDocument/2006/relationships/hyperlink" Target="https://bergdala-glastekniska-museum.se/Inventarieforteckning/Open/BGM_01_768a.JPG" TargetMode="External"/><Relationship Id="rId273" Type="http://schemas.openxmlformats.org/officeDocument/2006/relationships/hyperlink" Target="https://bergdala-glastekniska-museum.se/Inventarieforteckning/Open/BGM_01_120b.JPG" TargetMode="External"/><Relationship Id="rId480" Type="http://schemas.openxmlformats.org/officeDocument/2006/relationships/hyperlink" Target="https://bergdala-glastekniska-museum.se/Inventarieforteckning/Open/BGM_01_236.JPG" TargetMode="External"/><Relationship Id="rId701" Type="http://schemas.openxmlformats.org/officeDocument/2006/relationships/hyperlink" Target="https://bergdala-glastekniska-museum.se/Inventarieforteckning/Open/BGM_01_524.JPG" TargetMode="External"/><Relationship Id="rId939" Type="http://schemas.openxmlformats.org/officeDocument/2006/relationships/hyperlink" Target="https://bergdala-glastekniska-museum.se/Inventarieforteckning/Open/BGM_01_839.JPG" TargetMode="External"/><Relationship Id="rId1124" Type="http://schemas.openxmlformats.org/officeDocument/2006/relationships/hyperlink" Target="https://bergdala-glastekniska-museum.se/Inventarieforteckning/Open/BGM_02_035a.JPG" TargetMode="External"/><Relationship Id="rId68" Type="http://schemas.openxmlformats.org/officeDocument/2006/relationships/hyperlink" Target="https://bergdala-glastekniska-museum.se/Inventarieforteckning/Open/BGM_00_922d.JPG" TargetMode="External"/><Relationship Id="rId133" Type="http://schemas.openxmlformats.org/officeDocument/2006/relationships/hyperlink" Target="https://bergdala-glastekniska-museum.se/Inventarieforteckning/Open/BGM_00_963.JPG" TargetMode="External"/><Relationship Id="rId340" Type="http://schemas.openxmlformats.org/officeDocument/2006/relationships/hyperlink" Target="https://bergdala-glastekniska-museum.se/Inventarieforteckning/Open/BGM_01_273.JPG" TargetMode="External"/><Relationship Id="rId578" Type="http://schemas.openxmlformats.org/officeDocument/2006/relationships/hyperlink" Target="https://bergdala-glastekniska-museum.se/Inventarieforteckning/Open/BGM_01_343.JPG" TargetMode="External"/><Relationship Id="rId785" Type="http://schemas.openxmlformats.org/officeDocument/2006/relationships/hyperlink" Target="https://bergdala-glastekniska-museum.se/Inventarieforteckning/Open/BGM_01_737.JPG" TargetMode="External"/><Relationship Id="rId992" Type="http://schemas.openxmlformats.org/officeDocument/2006/relationships/hyperlink" Target="file:///C:\Users\Bj&#246;rn-PC\Desktop\Inventarier\BGM_01_885.JPG" TargetMode="External"/><Relationship Id="rId200" Type="http://schemas.openxmlformats.org/officeDocument/2006/relationships/hyperlink" Target="https://bergdala-glastekniska-museum.se/Inventarieforteckning/Open/BGM_01_013.JPG" TargetMode="External"/><Relationship Id="rId438" Type="http://schemas.openxmlformats.org/officeDocument/2006/relationships/hyperlink" Target="https://bergdala-glastekniska-museum.se/Inventarieforteckning/Open/BGM_01_297.JPG" TargetMode="External"/><Relationship Id="rId645" Type="http://schemas.openxmlformats.org/officeDocument/2006/relationships/hyperlink" Target="https://bergdala-glastekniska-museum.se/Inventarieforteckning/Open/BGM_01_385.JPG" TargetMode="External"/><Relationship Id="rId852" Type="http://schemas.openxmlformats.org/officeDocument/2006/relationships/hyperlink" Target="https://bergdala-glastekniska-museum.se/Inventarieforteckning/Open/BGM_01_776a.JPG" TargetMode="External"/><Relationship Id="rId1068" Type="http://schemas.openxmlformats.org/officeDocument/2006/relationships/hyperlink" Target="https://bergdala-glastekniska-museum.se/Inventarieforteckning/Open/BGM_01_931a.JPG" TargetMode="External"/><Relationship Id="rId284" Type="http://schemas.openxmlformats.org/officeDocument/2006/relationships/hyperlink" Target="https://bergdala-glastekniska-museum.se/Inventarieforteckning/Open/BGM_01_177a.JPG" TargetMode="External"/><Relationship Id="rId491" Type="http://schemas.openxmlformats.org/officeDocument/2006/relationships/hyperlink" Target="https://bergdala-glastekniska-museum.se/Inventarieforteckning/Open/BGM_01_264a.JPG" TargetMode="External"/><Relationship Id="rId505" Type="http://schemas.openxmlformats.org/officeDocument/2006/relationships/hyperlink" Target="https://bergdala-glastekniska-museum.se/Inventarieforteckning/Open/BGM_01_213.JPG" TargetMode="External"/><Relationship Id="rId712" Type="http://schemas.openxmlformats.org/officeDocument/2006/relationships/hyperlink" Target="https://bergdala-glastekniska-museum.se/Inventarieforteckning/Open/BGM_01_532.JPG" TargetMode="External"/><Relationship Id="rId1135" Type="http://schemas.openxmlformats.org/officeDocument/2006/relationships/hyperlink" Target="https://bergdala-glastekniska-museum.se/Inventarieforteckning/Open/BGM_02_045.JPG" TargetMode="External"/><Relationship Id="rId79" Type="http://schemas.openxmlformats.org/officeDocument/2006/relationships/hyperlink" Target="https://bergdala-glastekniska-museum.se/Inventarieforteckning/Open/BGM_00_925.JPG" TargetMode="External"/><Relationship Id="rId144" Type="http://schemas.openxmlformats.org/officeDocument/2006/relationships/hyperlink" Target="https://bergdala-glastekniska-museum.se/Inventarieforteckning/Open/BGM_00_971a.JPG" TargetMode="External"/><Relationship Id="rId589" Type="http://schemas.openxmlformats.org/officeDocument/2006/relationships/hyperlink" Target="https://bergdala-glastekniska-museum.se/Inventarieforteckning/Open/BGM_01_344a.JPG" TargetMode="External"/><Relationship Id="rId796" Type="http://schemas.openxmlformats.org/officeDocument/2006/relationships/hyperlink" Target="https://bergdala-glastekniska-museum.se/Inventarieforteckning/Open/BGM_01_744.JPG" TargetMode="External"/><Relationship Id="rId351" Type="http://schemas.openxmlformats.org/officeDocument/2006/relationships/hyperlink" Target="https://bergdala-glastekniska-museum.se/Inventarieforteckning/Open/BGM_01_313.JPG" TargetMode="External"/><Relationship Id="rId449" Type="http://schemas.openxmlformats.org/officeDocument/2006/relationships/hyperlink" Target="https://bergdala-glastekniska-museum.se/Inventarieforteckning/Open/BGM_01_226a.JPG" TargetMode="External"/><Relationship Id="rId656" Type="http://schemas.openxmlformats.org/officeDocument/2006/relationships/hyperlink" Target="https://bergdala-glastekniska-museum.se/Inventarieforteckning/Open/BGM_01_501.JPG" TargetMode="External"/><Relationship Id="rId863" Type="http://schemas.openxmlformats.org/officeDocument/2006/relationships/hyperlink" Target="https://bergdala-glastekniska-museum.se/Inventarieforteckning/Open/BGM_01_782b.JPG" TargetMode="External"/><Relationship Id="rId1079" Type="http://schemas.openxmlformats.org/officeDocument/2006/relationships/hyperlink" Target="https://bergdala-glastekniska-museum.se/Inventarieforteckning/Open/BGM_01_948.JPG" TargetMode="External"/><Relationship Id="rId211" Type="http://schemas.openxmlformats.org/officeDocument/2006/relationships/hyperlink" Target="https://bergdala-glastekniska-museum.se/Inventarieforteckning/Open/BGM_01_020.JPG" TargetMode="External"/><Relationship Id="rId295" Type="http://schemas.openxmlformats.org/officeDocument/2006/relationships/hyperlink" Target="https://bergdala-glastekniska-museum.se/Inventarieforteckning/Open/BGM_01_184.JPG" TargetMode="External"/><Relationship Id="rId309" Type="http://schemas.openxmlformats.org/officeDocument/2006/relationships/hyperlink" Target="https://bergdala-glastekniska-museum.se/Inventarieforteckning/Open/BGM_01_210.JPG" TargetMode="External"/><Relationship Id="rId516" Type="http://schemas.openxmlformats.org/officeDocument/2006/relationships/hyperlink" Target="https://bergdala-glastekniska-museum.se/Inventarieforteckning/Open/BGM_01_488a.JPG" TargetMode="External"/><Relationship Id="rId1146" Type="http://schemas.openxmlformats.org/officeDocument/2006/relationships/hyperlink" Target="https://bergdala-glastekniska-museum.se/Inventarieforteckning/Open/BGM_02_048.JPG" TargetMode="External"/><Relationship Id="rId723" Type="http://schemas.openxmlformats.org/officeDocument/2006/relationships/hyperlink" Target="https://bergdala-glastekniska-museum.se/Inventarieforteckning/Open/BGM_01_538a.JPG" TargetMode="External"/><Relationship Id="rId930" Type="http://schemas.openxmlformats.org/officeDocument/2006/relationships/hyperlink" Target="https://bergdala-glastekniska-museum.se/Inventarieforteckning/Open/BGM_01_822a.JPG" TargetMode="External"/><Relationship Id="rId1006" Type="http://schemas.openxmlformats.org/officeDocument/2006/relationships/hyperlink" Target="https://bergdala-glastekniska-museum.se/Inventarieforteckning/Open/BGM_01_898.JPG" TargetMode="External"/><Relationship Id="rId155" Type="http://schemas.openxmlformats.org/officeDocument/2006/relationships/hyperlink" Target="https://bergdala-glastekniska-museum.se/Inventarieforteckning/Open/BGM_00_979.JPG" TargetMode="External"/><Relationship Id="rId362" Type="http://schemas.openxmlformats.org/officeDocument/2006/relationships/hyperlink" Target="https://bergdala-glastekniska-museum.se/Inventarieforteckning/Open/BGM_01_373.JPG" TargetMode="External"/><Relationship Id="rId222" Type="http://schemas.openxmlformats.org/officeDocument/2006/relationships/hyperlink" Target="https://bergdala-glastekniska-museum.se/Inventarieforteckning/Open/BGM_01_027a.JPG" TargetMode="External"/><Relationship Id="rId667" Type="http://schemas.openxmlformats.org/officeDocument/2006/relationships/hyperlink" Target="https://bergdala-glastekniska-museum.se/Inventarieforteckning/Open/BGM_01_506a.JPG" TargetMode="External"/><Relationship Id="rId874" Type="http://schemas.openxmlformats.org/officeDocument/2006/relationships/hyperlink" Target="https://bergdala-glastekniska-museum.se/Inventarieforteckning/Open/BGM_01_789.JPG" TargetMode="External"/><Relationship Id="rId17" Type="http://schemas.openxmlformats.org/officeDocument/2006/relationships/hyperlink" Target="https://bergdala-glastekniska-museum.se/Inventarieforteckning/Open/BGM_00_861.JPG" TargetMode="External"/><Relationship Id="rId527" Type="http://schemas.openxmlformats.org/officeDocument/2006/relationships/hyperlink" Target="https://bergdala-glastekniska-museum.se/Inventarieforteckning/Open/BGM_01_488.JPG" TargetMode="External"/><Relationship Id="rId734" Type="http://schemas.openxmlformats.org/officeDocument/2006/relationships/hyperlink" Target="https://bergdala-glastekniska-museum.se/Inventarieforteckning/Open/BGM_01_549.JPG" TargetMode="External"/><Relationship Id="rId941" Type="http://schemas.openxmlformats.org/officeDocument/2006/relationships/hyperlink" Target="https://bergdala-glastekniska-museum.se/Inventarieforteckning/Open/BGM_01_838a.JPG" TargetMode="External"/><Relationship Id="rId1157" Type="http://schemas.openxmlformats.org/officeDocument/2006/relationships/hyperlink" Target="https://bergdala-glastekniska-museum.se/Inventarieforteckning/Open/BGM_02_055.JPG" TargetMode="External"/><Relationship Id="rId70" Type="http://schemas.openxmlformats.org/officeDocument/2006/relationships/hyperlink" Target="https://bergdala-glastekniska-museum.se/Inventarieforteckning/Open/Fattigmanssilver.pdf" TargetMode="External"/><Relationship Id="rId166" Type="http://schemas.openxmlformats.org/officeDocument/2006/relationships/hyperlink" Target="https://bergdala-glastekniska-museum.se/Inventarieforteckning/Open/BGM_00_982a.JPG" TargetMode="External"/><Relationship Id="rId373" Type="http://schemas.openxmlformats.org/officeDocument/2006/relationships/hyperlink" Target="https://bergdala-glastekniska-museum.se/Inventarieforteckning/Open/BGM_01_235a.JPG" TargetMode="External"/><Relationship Id="rId580" Type="http://schemas.openxmlformats.org/officeDocument/2006/relationships/hyperlink" Target="https://bergdala-glastekniska-museum.se/Inventarieforteckning/Open/BGM_01_345.JPG" TargetMode="External"/><Relationship Id="rId801" Type="http://schemas.openxmlformats.org/officeDocument/2006/relationships/hyperlink" Target="https://bergdala-glastekniska-museum.se/Inventarieforteckning/Open/BGM_01_746a.JPG" TargetMode="External"/><Relationship Id="rId1017" Type="http://schemas.openxmlformats.org/officeDocument/2006/relationships/hyperlink" Target="https://bergdala-glastekniska-museum.se/Inventarieforteckning/Open/BGM_01_897a.JPG" TargetMode="External"/><Relationship Id="rId1" Type="http://schemas.openxmlformats.org/officeDocument/2006/relationships/hyperlink" Target="https://bergdala-glastekniska-museum.se/Inventarieforteckning/Open/BGM_00_846.JPG" TargetMode="External"/><Relationship Id="rId233" Type="http://schemas.openxmlformats.org/officeDocument/2006/relationships/hyperlink" Target="https://bergdala-glastekniska-museum.se/Inventarieforteckning/Open/BGM_01_034.JPG" TargetMode="External"/><Relationship Id="rId440" Type="http://schemas.openxmlformats.org/officeDocument/2006/relationships/hyperlink" Target="https://bergdala-glastekniska-museum.se/Inventarieforteckning/Open/BGM_01_298.JPG" TargetMode="External"/><Relationship Id="rId678" Type="http://schemas.openxmlformats.org/officeDocument/2006/relationships/hyperlink" Target="https://bergdala-glastekniska-museum.se/Inventarieforteckning/Open/BGM_01_513a.JPG" TargetMode="External"/><Relationship Id="rId885" Type="http://schemas.openxmlformats.org/officeDocument/2006/relationships/hyperlink" Target="https://bergdala-glastekniska-museum.se/Inventarieforteckning/Open/BGM_01_794a.JPG" TargetMode="External"/><Relationship Id="rId1070" Type="http://schemas.openxmlformats.org/officeDocument/2006/relationships/hyperlink" Target="https://bergdala-glastekniska-museum.se/Inventarieforteckning/Open/BGM_01_932a.JPG" TargetMode="External"/><Relationship Id="rId28" Type="http://schemas.openxmlformats.org/officeDocument/2006/relationships/hyperlink" Target="https://bergdala-glastekniska-museum.se/Inventarieforteckning/Open/BGM_00_867c.JPG" TargetMode="External"/><Relationship Id="rId300" Type="http://schemas.openxmlformats.org/officeDocument/2006/relationships/hyperlink" Target="https://bergdala-glastekniska-museum.se/Inventarieforteckning/Open/BGM_01_189.JPG" TargetMode="External"/><Relationship Id="rId538" Type="http://schemas.openxmlformats.org/officeDocument/2006/relationships/hyperlink" Target="https://bergdala-glastekniska-museum.se/Inventarieforteckning/Open/BGM_01_231a.JPG" TargetMode="External"/><Relationship Id="rId745" Type="http://schemas.openxmlformats.org/officeDocument/2006/relationships/hyperlink" Target="https://bergdala-glastekniska-museum.se/Inventarieforteckning/Open/BGM_01_547a.JPG" TargetMode="External"/><Relationship Id="rId952" Type="http://schemas.openxmlformats.org/officeDocument/2006/relationships/hyperlink" Target="https://bergdala-glastekniska-museum.se/Inventarieforteckning/Open/BGM_01_866.JPG" TargetMode="External"/><Relationship Id="rId81" Type="http://schemas.openxmlformats.org/officeDocument/2006/relationships/hyperlink" Target="https://bergdala-glastekniska-museum.se/Inventarieforteckning/Open/BGM_00_927.JPG" TargetMode="External"/><Relationship Id="rId177" Type="http://schemas.openxmlformats.org/officeDocument/2006/relationships/hyperlink" Target="https://bergdala-glastekniska-museum.se/Inventarieforteckning/Open/BGM_00_991.JPG" TargetMode="External"/><Relationship Id="rId384" Type="http://schemas.openxmlformats.org/officeDocument/2006/relationships/hyperlink" Target="https://bergdala-glastekniska-museum.se/Inventarieforteckning/Open/BGM_01_266a.JPG" TargetMode="External"/><Relationship Id="rId591" Type="http://schemas.openxmlformats.org/officeDocument/2006/relationships/hyperlink" Target="file:///C:\Users\Bj&#246;rn-PC\Desktop\Inventarier\BGM_01_346.JPG" TargetMode="External"/><Relationship Id="rId605" Type="http://schemas.openxmlformats.org/officeDocument/2006/relationships/hyperlink" Target="https://bergdala-glastekniska-museum.se/Inventarieforteckning/Open/BGM_01_352a.JPG" TargetMode="External"/><Relationship Id="rId812" Type="http://schemas.openxmlformats.org/officeDocument/2006/relationships/hyperlink" Target="https://bergdala-glastekniska-museum.se/Inventarieforteckning/Open/BGM_01_751b.JPG" TargetMode="External"/><Relationship Id="rId1028" Type="http://schemas.openxmlformats.org/officeDocument/2006/relationships/hyperlink" Target="https://bergdala-glastekniska-museum.se/Inventarieforteckning/Open/BGM_01_908a.JPG" TargetMode="External"/><Relationship Id="rId244" Type="http://schemas.openxmlformats.org/officeDocument/2006/relationships/hyperlink" Target="https://bergdala-glastekniska-museum.se/Inventarieforteckning/Open/BGM_01_046a.JPG" TargetMode="External"/><Relationship Id="rId689" Type="http://schemas.openxmlformats.org/officeDocument/2006/relationships/hyperlink" Target="https://bergdala-glastekniska-museum.se/Inventarieforteckning/Open/BGM_01_517.JPG" TargetMode="External"/><Relationship Id="rId896" Type="http://schemas.openxmlformats.org/officeDocument/2006/relationships/hyperlink" Target="https://bergdala-glastekniska-museum.se/Inventarieforteckning/Open/BGM_01_804.JPG" TargetMode="External"/><Relationship Id="rId1081" Type="http://schemas.openxmlformats.org/officeDocument/2006/relationships/hyperlink" Target="https://bergdala-glastekniska-museum.se/Inventarieforteckning/Open/BGM_01_951.JPG" TargetMode="External"/><Relationship Id="rId39" Type="http://schemas.openxmlformats.org/officeDocument/2006/relationships/hyperlink" Target="https://bergdala-glastekniska-museum.se/Inventarieforteckning/Open/BGM_00_889a.JPG" TargetMode="External"/><Relationship Id="rId451" Type="http://schemas.openxmlformats.org/officeDocument/2006/relationships/hyperlink" Target="https://bergdala-glastekniska-museum.se/Inventarieforteckning/Open/BGM_01_244.JPG" TargetMode="External"/><Relationship Id="rId549" Type="http://schemas.openxmlformats.org/officeDocument/2006/relationships/hyperlink" Target="https://bergdala-glastekniska-museum.se/Inventarieforteckning/Open/BGM_01_200a.JPG" TargetMode="External"/><Relationship Id="rId756" Type="http://schemas.openxmlformats.org/officeDocument/2006/relationships/hyperlink" Target="https://bergdala-glastekniska-museum.se/Inventarieforteckning/Open/BGM_01_559.JPG" TargetMode="External"/><Relationship Id="rId104" Type="http://schemas.openxmlformats.org/officeDocument/2006/relationships/hyperlink" Target="https://bergdala-glastekniska-museum.se/Inventarieforteckning/Open/BGM_00_947.JPG" TargetMode="External"/><Relationship Id="rId188" Type="http://schemas.openxmlformats.org/officeDocument/2006/relationships/hyperlink" Target="https://bergdala-glastekniska-museum.se/Inventarieforteckning/Open/BGM_01_001.JPG" TargetMode="External"/><Relationship Id="rId311" Type="http://schemas.openxmlformats.org/officeDocument/2006/relationships/hyperlink" Target="https://bergdala-glastekniska-museum.se/Inventarieforteckning/Open/BGM_01_208.JPG" TargetMode="External"/><Relationship Id="rId395" Type="http://schemas.openxmlformats.org/officeDocument/2006/relationships/hyperlink" Target="https://bergdala-glastekniska-museum.se/Inventarieforteckning/Open/BGM_01_209a.JPG" TargetMode="External"/><Relationship Id="rId409" Type="http://schemas.openxmlformats.org/officeDocument/2006/relationships/hyperlink" Target="https://bergdala-glastekniska-museum.se/Inventarieforteckning/Open/BGM_01_237.JPG" TargetMode="External"/><Relationship Id="rId963" Type="http://schemas.openxmlformats.org/officeDocument/2006/relationships/hyperlink" Target="https://bergdala-glastekniska-museum.se/Inventarieforteckning/Open/BGM_01_872.JPG" TargetMode="External"/><Relationship Id="rId1039" Type="http://schemas.openxmlformats.org/officeDocument/2006/relationships/hyperlink" Target="https://bergdala-glastekniska-museum.se/Inventarieforteckning/Open/'BGM_01_915a.JPG" TargetMode="External"/><Relationship Id="rId92" Type="http://schemas.openxmlformats.org/officeDocument/2006/relationships/hyperlink" Target="https://bergdala-glastekniska-museum.se/Inventarieforteckning/Open/BGM_00_936.JPG" TargetMode="External"/><Relationship Id="rId616" Type="http://schemas.openxmlformats.org/officeDocument/2006/relationships/hyperlink" Target="https://bergdala-glastekniska-museum.se/Inventarieforteckning/Open/BGM_01_216.JPG" TargetMode="External"/><Relationship Id="rId823" Type="http://schemas.openxmlformats.org/officeDocument/2006/relationships/hyperlink" Target="https://bergdala-glastekniska-museum.se/Inventarieforteckning/Open/BGM_01_759.JPG" TargetMode="External"/><Relationship Id="rId255" Type="http://schemas.openxmlformats.org/officeDocument/2006/relationships/hyperlink" Target="https://bergdala-glastekniska-museum.se/Inventarieforteckning/Open/BGM_01_062.JPG" TargetMode="External"/><Relationship Id="rId462" Type="http://schemas.openxmlformats.org/officeDocument/2006/relationships/hyperlink" Target="https://bergdala-glastekniska-museum.se/Inventarieforteckning/Open/BGM_01_274b.JPG" TargetMode="External"/><Relationship Id="rId1092" Type="http://schemas.openxmlformats.org/officeDocument/2006/relationships/hyperlink" Target="https://bergdala-glastekniska-museum.se/Inventarieforteckning/Open/BGM_01_958a.JPG" TargetMode="External"/><Relationship Id="rId1106" Type="http://schemas.openxmlformats.org/officeDocument/2006/relationships/hyperlink" Target="https://bergdala-glastekniska-museum.se/Inventarieforteckning/Open/BGM_01_989.JPG" TargetMode="External"/><Relationship Id="rId115" Type="http://schemas.openxmlformats.org/officeDocument/2006/relationships/hyperlink" Target="https://bergdala-glastekniska-museum.se/Inventarieforteckning/Open/BGM_00_953a.JPG" TargetMode="External"/><Relationship Id="rId322" Type="http://schemas.openxmlformats.org/officeDocument/2006/relationships/hyperlink" Target="https://bergdala-glastekniska-museum.se/Inventarieforteckning/Open/BGM_01_235.JPG" TargetMode="External"/><Relationship Id="rId767" Type="http://schemas.openxmlformats.org/officeDocument/2006/relationships/hyperlink" Target="https://bergdala-glastekniska-museum.se/Inventarieforteckning/Open/BGM_01_565a.JPG" TargetMode="External"/><Relationship Id="rId974" Type="http://schemas.openxmlformats.org/officeDocument/2006/relationships/hyperlink" Target="https://bergdala-glastekniska-museum.se/Inventarieforteckning/Open/BGM_01_878.JPG" TargetMode="External"/><Relationship Id="rId199" Type="http://schemas.openxmlformats.org/officeDocument/2006/relationships/hyperlink" Target="https://bergdala-glastekniska-museum.se/Inventarieforteckning/Open/BGM_01_012.JPG" TargetMode="External"/><Relationship Id="rId627" Type="http://schemas.openxmlformats.org/officeDocument/2006/relationships/hyperlink" Target="https://bergdala-glastekniska-museum.se/Inventarieforteckning/Open/BGM_01_221a.JPG" TargetMode="External"/><Relationship Id="rId834" Type="http://schemas.openxmlformats.org/officeDocument/2006/relationships/hyperlink" Target="https://bergdala-glastekniska-museum.se/Inventarieforteckning/Open/BGM_01_766a.JPG" TargetMode="External"/><Relationship Id="rId266" Type="http://schemas.openxmlformats.org/officeDocument/2006/relationships/hyperlink" Target="https://bergdala-glastekniska-museum.se/Inventarieforteckning/Open/BGM_01_083.JPG" TargetMode="External"/><Relationship Id="rId473" Type="http://schemas.openxmlformats.org/officeDocument/2006/relationships/hyperlink" Target="https://bergdala-glastekniska-museum.se/Inventarieforteckning/Open/BGM_01_304.JPG" TargetMode="External"/><Relationship Id="rId680" Type="http://schemas.openxmlformats.org/officeDocument/2006/relationships/hyperlink" Target="https://bergdala-glastekniska-museum.se/Inventarieforteckning/Open/BGM_01_282.JPG" TargetMode="External"/><Relationship Id="rId901" Type="http://schemas.openxmlformats.org/officeDocument/2006/relationships/hyperlink" Target="https://bergdala-glastekniska-museum.se/Inventarieforteckning/Open/BGM_01_807.JPG" TargetMode="External"/><Relationship Id="rId1117" Type="http://schemas.openxmlformats.org/officeDocument/2006/relationships/hyperlink" Target="Inventarier\BGM_01_991e.JPG" TargetMode="External"/><Relationship Id="rId30" Type="http://schemas.openxmlformats.org/officeDocument/2006/relationships/hyperlink" Target="https://bergdala-glastekniska-museum.se/Inventarieforteckning/Open/BGM_00_881.JPG" TargetMode="External"/><Relationship Id="rId126" Type="http://schemas.openxmlformats.org/officeDocument/2006/relationships/hyperlink" Target="https://bergdala-glastekniska-museum.se/Inventarieforteckning/Open/BGM_00_959a.JPG" TargetMode="External"/><Relationship Id="rId333" Type="http://schemas.openxmlformats.org/officeDocument/2006/relationships/hyperlink" Target="https://bergdala-glastekniska-museum.se/Inventarieforteckning/Open/BGM_01_265.JPG" TargetMode="External"/><Relationship Id="rId540" Type="http://schemas.openxmlformats.org/officeDocument/2006/relationships/hyperlink" Target="https://bergdala-glastekniska-museum.se/Inventarieforteckning/Open/BGM_01_317a.JPG" TargetMode="External"/><Relationship Id="rId778" Type="http://schemas.openxmlformats.org/officeDocument/2006/relationships/hyperlink" Target="https://bergdala-glastekniska-museum.se/nedladdningar.html" TargetMode="External"/><Relationship Id="rId985" Type="http://schemas.openxmlformats.org/officeDocument/2006/relationships/hyperlink" Target="https://bergdala-glastekniska-museum.se/Inventarieforteckning/Open/BGM_01_883b.JPG" TargetMode="External"/><Relationship Id="rId638" Type="http://schemas.openxmlformats.org/officeDocument/2006/relationships/hyperlink" Target="https://bergdala-glastekniska-museum.se/Inventarieforteckning/Open/BGM_01_377.JPG" TargetMode="External"/><Relationship Id="rId845" Type="http://schemas.openxmlformats.org/officeDocument/2006/relationships/hyperlink" Target="https://bergdala-glastekniska-museum.se/Inventarieforteckning/Open/BGM_01_772.JPG" TargetMode="External"/><Relationship Id="rId1030" Type="http://schemas.openxmlformats.org/officeDocument/2006/relationships/hyperlink" Target="https://bergdala-glastekniska-museum.se/Inventarieforteckning/Open/BGM_01_910.JPG" TargetMode="External"/><Relationship Id="rId277" Type="http://schemas.openxmlformats.org/officeDocument/2006/relationships/hyperlink" Target="https://bergdala-glastekniska-museum.se/Inventarieforteckning/Open/BGM_01_174.JPG" TargetMode="External"/><Relationship Id="rId400" Type="http://schemas.openxmlformats.org/officeDocument/2006/relationships/hyperlink" Target="https://bergdala-glastekniska-museum.se/Inventarieforteckning/Open/BGM_01_214a.JPG" TargetMode="External"/><Relationship Id="rId484" Type="http://schemas.openxmlformats.org/officeDocument/2006/relationships/hyperlink" Target="https://bergdala-glastekniska-museum.se/Inventarieforteckning/Open/BGM_01_286a.JPG" TargetMode="External"/><Relationship Id="rId705" Type="http://schemas.openxmlformats.org/officeDocument/2006/relationships/hyperlink" Target="https://bergdala-glastekniska-museum.se/Inventarieforteckning/Open/BGM_01_526.JPG" TargetMode="External"/><Relationship Id="rId1128" Type="http://schemas.openxmlformats.org/officeDocument/2006/relationships/hyperlink" Target="../Thesaur/V&#229;ra_s&#246;kord/Inventarier/BGM_02_038.JPG" TargetMode="External"/><Relationship Id="rId137" Type="http://schemas.openxmlformats.org/officeDocument/2006/relationships/hyperlink" Target="https://bergdala-glastekniska-museum.se/Inventarieforteckning/Open/BGM_00_967.JPG" TargetMode="External"/><Relationship Id="rId344" Type="http://schemas.openxmlformats.org/officeDocument/2006/relationships/hyperlink" Target="https://bergdala-glastekniska-museum.se/Inventarieforteckning/Open/BGM_01_302.JPG" TargetMode="External"/><Relationship Id="rId691" Type="http://schemas.openxmlformats.org/officeDocument/2006/relationships/hyperlink" Target="https://bergdala-glastekniska-museum.se/Inventarieforteckning/Open/BGM_01_519.JPG" TargetMode="External"/><Relationship Id="rId789" Type="http://schemas.openxmlformats.org/officeDocument/2006/relationships/hyperlink" Target="https://bergdala-glastekniska-museum.se/Inventarieforteckning/Open/BGM_01_740a.JPG" TargetMode="External"/><Relationship Id="rId912" Type="http://schemas.openxmlformats.org/officeDocument/2006/relationships/hyperlink" Target="https://bergdala-glastekniska-museum.se/Inventarieforteckning/Open/BGM_01_812.JPG" TargetMode="External"/><Relationship Id="rId996" Type="http://schemas.openxmlformats.org/officeDocument/2006/relationships/hyperlink" Target="https://bergdala-glastekniska-museum.se/Inventarieforteckning/Open/BGM_01_889.JPG" TargetMode="External"/><Relationship Id="rId41" Type="http://schemas.openxmlformats.org/officeDocument/2006/relationships/hyperlink" Target="https://bergdala-glastekniska-museum.se/Inventarieforteckning/Open/BGM_00_889c.JPG" TargetMode="External"/><Relationship Id="rId551" Type="http://schemas.openxmlformats.org/officeDocument/2006/relationships/hyperlink" Target="file:///C:\Users\Bj&#246;rn-PC\Inventarier\BGM_01_202.JPG" TargetMode="External"/><Relationship Id="rId649" Type="http://schemas.openxmlformats.org/officeDocument/2006/relationships/hyperlink" Target="https://bergdala-glastekniska-museum.se/Inventarieforteckning/Open/BGM_01_376.JPG" TargetMode="External"/><Relationship Id="rId856" Type="http://schemas.openxmlformats.org/officeDocument/2006/relationships/hyperlink" Target="https://bergdala-glastekniska-museum.se/Inventarieforteckning/Open/BGM_01_780.JPG" TargetMode="External"/><Relationship Id="rId190" Type="http://schemas.openxmlformats.org/officeDocument/2006/relationships/hyperlink" Target="https://bergdala-glastekniska-museum.se/Inventarieforteckning/Open/BGM_01_003.JPG" TargetMode="External"/><Relationship Id="rId204" Type="http://schemas.openxmlformats.org/officeDocument/2006/relationships/hyperlink" Target="https://bergdala-glastekniska-museum.se/Inventarieforteckning/Open/BGM_01_016.JPG" TargetMode="External"/><Relationship Id="rId288" Type="http://schemas.openxmlformats.org/officeDocument/2006/relationships/hyperlink" Target="https://bergdala-glastekniska-museum.se/Inventarieforteckning/Open/BGM_01_179a.JPG" TargetMode="External"/><Relationship Id="rId411" Type="http://schemas.openxmlformats.org/officeDocument/2006/relationships/hyperlink" Target="https://bergdala-glastekniska-museum.se/Inventarieforteckning/Open/BGM_01_245.JPG" TargetMode="External"/><Relationship Id="rId509" Type="http://schemas.openxmlformats.org/officeDocument/2006/relationships/hyperlink" Target="https://bergdala-glastekniska-museum.se/Inventarieforteckning/Open/BGM_01_258.JPG" TargetMode="External"/><Relationship Id="rId1041" Type="http://schemas.openxmlformats.org/officeDocument/2006/relationships/hyperlink" Target="https://bergdala-glastekniska-museum.se/Inventarieforteckning/Open/BGM_01_916a.JPG" TargetMode="External"/><Relationship Id="rId1139" Type="http://schemas.openxmlformats.org/officeDocument/2006/relationships/hyperlink" Target="https://bergdala-glastekniska-museum.se/Inventarieforteckning/Open/BGM_02_045c.JPG" TargetMode="External"/><Relationship Id="rId495" Type="http://schemas.openxmlformats.org/officeDocument/2006/relationships/hyperlink" Target="https://bergdala-glastekniska-museum.se/Inventarieforteckning/Open/BGM_01_278.JPG" TargetMode="External"/><Relationship Id="rId716" Type="http://schemas.openxmlformats.org/officeDocument/2006/relationships/hyperlink" Target="https://bergdala-glastekniska-museum.se/Inventarieforteckning/Open/BGM_01_536.JPG" TargetMode="External"/><Relationship Id="rId923" Type="http://schemas.openxmlformats.org/officeDocument/2006/relationships/hyperlink" Target="https://bergdala-glastekniska-museum.se/Inventarieforteckning/Open/BGM_01_816.JPG" TargetMode="External"/><Relationship Id="rId52" Type="http://schemas.openxmlformats.org/officeDocument/2006/relationships/hyperlink" Target="https://bergdala-glastekniska-museum.se/Inventarieforteckning/Open/BGM_00_917a.JPG" TargetMode="External"/><Relationship Id="rId148" Type="http://schemas.openxmlformats.org/officeDocument/2006/relationships/hyperlink" Target="https://bergdala-glastekniska-museum.se/Inventarieforteckning/Open/BGM_00_973.JPG" TargetMode="External"/><Relationship Id="rId355" Type="http://schemas.openxmlformats.org/officeDocument/2006/relationships/hyperlink" Target="https://bergdala-glastekniska-museum.se/Inventarieforteckning/Open/BGM_01_323.JPG" TargetMode="External"/><Relationship Id="rId562" Type="http://schemas.openxmlformats.org/officeDocument/2006/relationships/hyperlink" Target="https://bergdala-glastekniska-museum.se/Inventarieforteckning/Open/BGM_01_202c.JPEG" TargetMode="External"/><Relationship Id="rId215" Type="http://schemas.openxmlformats.org/officeDocument/2006/relationships/hyperlink" Target="https://bergdala-glastekniska-museum.se/Inventarieforteckning/Open/BGM_01_023a.JPG" TargetMode="External"/><Relationship Id="rId422" Type="http://schemas.openxmlformats.org/officeDocument/2006/relationships/hyperlink" Target="https://bergdala-glastekniska-museum.se/Inventarieforteckning/Open/BGM_01_316.JPG" TargetMode="External"/><Relationship Id="rId867" Type="http://schemas.openxmlformats.org/officeDocument/2006/relationships/hyperlink" Target="https://bergdala-glastekniska-museum.se/Inventarieforteckning/Open/BGM_01_785.JPG" TargetMode="External"/><Relationship Id="rId1052" Type="http://schemas.openxmlformats.org/officeDocument/2006/relationships/hyperlink" Target="https://bergdala-glastekniska-museum.se/Inventarieforteckning/Open/BGM_01_923b.JPG" TargetMode="External"/><Relationship Id="rId299" Type="http://schemas.openxmlformats.org/officeDocument/2006/relationships/hyperlink" Target="https://bergdala-glastekniska-museum.se/Inventarieforteckning/Open/BGM_01_188.JPG" TargetMode="External"/><Relationship Id="rId727" Type="http://schemas.openxmlformats.org/officeDocument/2006/relationships/hyperlink" Target="https://bergdala-glastekniska-museum.se/Inventarieforteckning/Open/BGM_01_542.JPG" TargetMode="External"/><Relationship Id="rId934" Type="http://schemas.openxmlformats.org/officeDocument/2006/relationships/hyperlink" Target="https://bergdala-glastekniska-museum.se/Inventarieforteckning/Open/BGM_01_830.JPG" TargetMode="External"/><Relationship Id="rId63" Type="http://schemas.openxmlformats.org/officeDocument/2006/relationships/hyperlink" Target="https://bergdala-glastekniska-museum.se/Inventarieforteckning/Open/BGM_00_921a.JPG" TargetMode="External"/><Relationship Id="rId159" Type="http://schemas.openxmlformats.org/officeDocument/2006/relationships/hyperlink" Target="https://bergdala-glastekniska-museum.se/Inventarieforteckning/Open/BGM_00_983.JPG" TargetMode="External"/><Relationship Id="rId366" Type="http://schemas.openxmlformats.org/officeDocument/2006/relationships/hyperlink" Target="https://bergdala-glastekniska-museum.se/Inventarieforteckning/Open/BGM_01_379.JPG" TargetMode="External"/><Relationship Id="rId573" Type="http://schemas.openxmlformats.org/officeDocument/2006/relationships/hyperlink" Target="https://bergdala-glastekniska-museum.se/Inventarieforteckning/Open/BGM_01_326.JPG" TargetMode="External"/><Relationship Id="rId780" Type="http://schemas.openxmlformats.org/officeDocument/2006/relationships/hyperlink" Target="https://bergdala-glastekniska-museum.se/nedladdningar-kosta.html" TargetMode="External"/><Relationship Id="rId226" Type="http://schemas.openxmlformats.org/officeDocument/2006/relationships/hyperlink" Target="https://bergdala-glastekniska-museum.se/Inventarieforteckning/Open/BGM_01_030.JPG" TargetMode="External"/><Relationship Id="rId433" Type="http://schemas.openxmlformats.org/officeDocument/2006/relationships/hyperlink" Target="https://bergdala-glastekniska-museum.se/Inventarieforteckning/Open/BGM_01_238.JPG" TargetMode="External"/><Relationship Id="rId878" Type="http://schemas.openxmlformats.org/officeDocument/2006/relationships/hyperlink" Target="https://bergdala-glastekniska-museum.se/Inventarieforteckning/Open/BGM_01_791.JPG" TargetMode="External"/><Relationship Id="rId1063" Type="http://schemas.openxmlformats.org/officeDocument/2006/relationships/hyperlink" Target="https://bergdala-glastekniska-museum.se/Inventarieforteckning/Open/BGM_01_928b.JPG" TargetMode="External"/><Relationship Id="rId640" Type="http://schemas.openxmlformats.org/officeDocument/2006/relationships/hyperlink" Target="https://bergdala-glastekniska-museum.se/Inventarieforteckning/Open/BGM_01_380.JPG" TargetMode="External"/><Relationship Id="rId738" Type="http://schemas.openxmlformats.org/officeDocument/2006/relationships/hyperlink" Target="https://bergdala-glastekniska-museum.se/Inventarieforteckning/Open/BGM_01_553.JPG" TargetMode="External"/><Relationship Id="rId945" Type="http://schemas.openxmlformats.org/officeDocument/2006/relationships/hyperlink" Target="https://bergdala-glastekniska-museum.se/Inventarieforteckning/Open/BGM_01_835c.JPG" TargetMode="External"/><Relationship Id="rId74" Type="http://schemas.openxmlformats.org/officeDocument/2006/relationships/hyperlink" Target="https://bergdala-glastekniska-museum.se/Inventarieforteckning/Open/Fattigmanssilver.pdf" TargetMode="External"/><Relationship Id="rId377" Type="http://schemas.openxmlformats.org/officeDocument/2006/relationships/hyperlink" Target="https://bergdala-glastekniska-museum.se/Inventarieforteckning/Open/BGM_01_248a.JPG" TargetMode="External"/><Relationship Id="rId500" Type="http://schemas.openxmlformats.org/officeDocument/2006/relationships/hyperlink" Target="https://bergdala-glastekniska-museum.se/Inventarieforteckning/Open/BGM_01_289.JPG" TargetMode="External"/><Relationship Id="rId584" Type="http://schemas.openxmlformats.org/officeDocument/2006/relationships/hyperlink" Target="https://bergdala-glastekniska-museum.se/Inventarieforteckning/Open/BGM_01_349.JPG" TargetMode="External"/><Relationship Id="rId805" Type="http://schemas.openxmlformats.org/officeDocument/2006/relationships/hyperlink" Target="https://bergdala-glastekniska-museum.se/Inventarieforteckning/Open/BGM_01_748a.JPG" TargetMode="External"/><Relationship Id="rId1130" Type="http://schemas.openxmlformats.org/officeDocument/2006/relationships/hyperlink" Target="https://bergdala-glastekniska-museum.se/Inventarieforteckning/Open/BGM_02_038b.JPG" TargetMode="External"/><Relationship Id="rId5" Type="http://schemas.openxmlformats.org/officeDocument/2006/relationships/hyperlink" Target="https://bergdala-glastekniska-museum.se/Inventarieforteckning/Open/BGM_00_849.JPG" TargetMode="External"/><Relationship Id="rId237" Type="http://schemas.openxmlformats.org/officeDocument/2006/relationships/hyperlink" Target="https://bergdala-glastekniska-museum.se/Inventarieforteckning/Open/BGM_01_042.JPG" TargetMode="External"/><Relationship Id="rId791" Type="http://schemas.openxmlformats.org/officeDocument/2006/relationships/hyperlink" Target="https://bergdala-glastekniska-museum.se/Inventarieforteckning/Open/BGM_01_737a.JPG" TargetMode="External"/><Relationship Id="rId889" Type="http://schemas.openxmlformats.org/officeDocument/2006/relationships/hyperlink" Target="https://bergdala-glastekniska-museum.se/Inventarieforteckning/Open/BGM_01_796.JPG" TargetMode="External"/><Relationship Id="rId1074" Type="http://schemas.openxmlformats.org/officeDocument/2006/relationships/hyperlink" Target="https://bergdala-glastekniska-museum.se/Inventarieforteckning/Open/BGM_01_934a.JPG" TargetMode="External"/><Relationship Id="rId444" Type="http://schemas.openxmlformats.org/officeDocument/2006/relationships/hyperlink" Target="https://bergdala-glastekniska-museum.se/Inventarieforteckning/Open/BGM_01_311b.JPG" TargetMode="External"/><Relationship Id="rId651" Type="http://schemas.openxmlformats.org/officeDocument/2006/relationships/hyperlink" Target="https://bergdala-glastekniska-museum.se/Inventarieforteckning/Open/BGM_01_376b.JPG" TargetMode="External"/><Relationship Id="rId749" Type="http://schemas.openxmlformats.org/officeDocument/2006/relationships/hyperlink" Target="https://bergdala-glastekniska-museum.se/Inventarieforteckning/Open/BGM_01_550b.JPG" TargetMode="External"/><Relationship Id="rId290" Type="http://schemas.openxmlformats.org/officeDocument/2006/relationships/hyperlink" Target="https://bergdala-glastekniska-museum.se/Inventarieforteckning/Open/BGM_01_180a.JPG" TargetMode="External"/><Relationship Id="rId304" Type="http://schemas.openxmlformats.org/officeDocument/2006/relationships/hyperlink" Target="https://bergdala-glastekniska-museum.se/Inventarieforteckning/Open/BGM_01_192.JPG" TargetMode="External"/><Relationship Id="rId388" Type="http://schemas.openxmlformats.org/officeDocument/2006/relationships/hyperlink" Target="https://bergdala-glastekniska-museum.se/Inventarieforteckning/Open/BGM_01_301a.JPG" TargetMode="External"/><Relationship Id="rId511" Type="http://schemas.openxmlformats.org/officeDocument/2006/relationships/hyperlink" Target="https://bergdala-glastekniska-museum.se/Inventarieforteckning/Open/BGM_01_261.JPG" TargetMode="External"/><Relationship Id="rId609" Type="http://schemas.openxmlformats.org/officeDocument/2006/relationships/hyperlink" Target="https://bergdala-glastekniska-museum.se/Inventarieforteckning/Open/BGM_01_358.JPG" TargetMode="External"/><Relationship Id="rId956" Type="http://schemas.openxmlformats.org/officeDocument/2006/relationships/hyperlink" Target="https://bergdala-glastekniska-museum.se/Inventarieforteckning/Open/BGM_01_868.JPG" TargetMode="External"/><Relationship Id="rId1141" Type="http://schemas.openxmlformats.org/officeDocument/2006/relationships/hyperlink" Target="https://bergdala-glastekniska-museum.se/Inventarieforteckning/Open/BGM_02_046.JPG" TargetMode="External"/><Relationship Id="rId85" Type="http://schemas.openxmlformats.org/officeDocument/2006/relationships/hyperlink" Target="https://bergdala-glastekniska-museum.se/Inventarieforteckning/Open/BGM_00_931.JPG" TargetMode="External"/><Relationship Id="rId150" Type="http://schemas.openxmlformats.org/officeDocument/2006/relationships/hyperlink" Target="https://bergdala-glastekniska-museum.se/Inventarieforteckning/Open/BGM_00_975.JPG" TargetMode="External"/><Relationship Id="rId595" Type="http://schemas.openxmlformats.org/officeDocument/2006/relationships/hyperlink" Target="https://bergdala-glastekniska-museum.se/Inventarieforteckning/Open/BGM_01_349a.JPG" TargetMode="External"/><Relationship Id="rId816" Type="http://schemas.openxmlformats.org/officeDocument/2006/relationships/hyperlink" Target="https://bergdala-glastekniska-museum.se/Inventarieforteckning/Open/BGM_01_753.JPG" TargetMode="External"/><Relationship Id="rId1001" Type="http://schemas.openxmlformats.org/officeDocument/2006/relationships/hyperlink" Target="https://bergdala-glastekniska-museum.se/Inventarieforteckning/Open/BGM_01_893.JPG" TargetMode="External"/><Relationship Id="rId248" Type="http://schemas.openxmlformats.org/officeDocument/2006/relationships/hyperlink" Target="https://bergdala-glastekniska-museum.se/Inventarieforteckning/Open/BGM_01_048a.JPG" TargetMode="External"/><Relationship Id="rId455" Type="http://schemas.openxmlformats.org/officeDocument/2006/relationships/hyperlink" Target="https://bergdala-glastekniska-museum.se/Inventarieforteckning/Open/BGM_01_259.JPG" TargetMode="External"/><Relationship Id="rId662" Type="http://schemas.openxmlformats.org/officeDocument/2006/relationships/hyperlink" Target="https://bergdala-glastekniska-museum.se/Inventarieforteckning/Open/BGM_01_504.JPG" TargetMode="External"/><Relationship Id="rId1085" Type="http://schemas.openxmlformats.org/officeDocument/2006/relationships/hyperlink" Target="https://bergdala-glastekniska-museum.se/Inventarieforteckning/Open/BGM_01_953.JPG" TargetMode="External"/><Relationship Id="rId12" Type="http://schemas.openxmlformats.org/officeDocument/2006/relationships/hyperlink" Target="https://bergdala-glastekniska-museum.se/Inventarieforteckning/Open/BGM_00_856.JPG" TargetMode="External"/><Relationship Id="rId108" Type="http://schemas.openxmlformats.org/officeDocument/2006/relationships/hyperlink" Target="https://bergdala-glastekniska-museum.se/Inventarieforteckning/Open/BGM_00_949.JPG" TargetMode="External"/><Relationship Id="rId315" Type="http://schemas.openxmlformats.org/officeDocument/2006/relationships/hyperlink" Target="https://bergdala-glastekniska-museum.se/Inventarieforteckning/Open/BGM_01_223.JPG" TargetMode="External"/><Relationship Id="rId522" Type="http://schemas.openxmlformats.org/officeDocument/2006/relationships/hyperlink" Target="https://bergdala-glastekniska-museum.se/Inventarieforteckning/Open/BGM_01_491.JPG" TargetMode="External"/><Relationship Id="rId967" Type="http://schemas.openxmlformats.org/officeDocument/2006/relationships/hyperlink" Target="https://bergdala-glastekniska-museum.se/Inventarieforteckning/Open/BGM_01_874.JPG" TargetMode="External"/><Relationship Id="rId1152" Type="http://schemas.openxmlformats.org/officeDocument/2006/relationships/hyperlink" Target="https://bergdala-glastekniska-museum.se/Inventarieforteckning/Open/BGM_02_052.JPG" TargetMode="External"/><Relationship Id="rId96" Type="http://schemas.openxmlformats.org/officeDocument/2006/relationships/hyperlink" Target="https://bergdala-glastekniska-museum.se/Inventarieforteckning/Open/BGM_00_940.JPG" TargetMode="External"/><Relationship Id="rId161" Type="http://schemas.openxmlformats.org/officeDocument/2006/relationships/hyperlink" Target="https://bergdala-glastekniska-museum.se/Inventarieforteckning/Open/BGM_00_985.JPG" TargetMode="External"/><Relationship Id="rId399" Type="http://schemas.openxmlformats.org/officeDocument/2006/relationships/hyperlink" Target="https://bergdala-glastekniska-museum.se/Inventarieforteckning/Open/BGM_01_210b.JPG" TargetMode="External"/><Relationship Id="rId827" Type="http://schemas.openxmlformats.org/officeDocument/2006/relationships/hyperlink" Target="https://bergdala-glastekniska-museum.se/Inventarieforteckning/Open/BGM_01_762.JPG" TargetMode="External"/><Relationship Id="rId1012" Type="http://schemas.openxmlformats.org/officeDocument/2006/relationships/hyperlink" Target="https://bergdala-glastekniska-museum.se/Inventarieforteckning/Open/BGM_01_904.JPG" TargetMode="External"/><Relationship Id="rId259" Type="http://schemas.openxmlformats.org/officeDocument/2006/relationships/hyperlink" Target="https://bergdala-glastekniska-museum.se/Inventarieforteckning/Open/BGM_01_077.JPG" TargetMode="External"/><Relationship Id="rId466" Type="http://schemas.openxmlformats.org/officeDocument/2006/relationships/hyperlink" Target="https://bergdala-glastekniska-museum.se/Inventarieforteckning/Open/BGM_01_279a.JPG" TargetMode="External"/><Relationship Id="rId673" Type="http://schemas.openxmlformats.org/officeDocument/2006/relationships/hyperlink" Target="https://bergdala-glastekniska-museum.se/Inventarieforteckning/Open/BGM_01_508a.JPG" TargetMode="External"/><Relationship Id="rId880" Type="http://schemas.openxmlformats.org/officeDocument/2006/relationships/hyperlink" Target="https://bergdala-glastekniska-museum.se/Inventarieforteckning/Open/BGM_01_792.JPG" TargetMode="External"/><Relationship Id="rId1096" Type="http://schemas.openxmlformats.org/officeDocument/2006/relationships/hyperlink" Target="https://bergdala-glastekniska-museum.se/Inventarieforteckning/Open/BGM_01_961.JPG" TargetMode="External"/><Relationship Id="rId23" Type="http://schemas.openxmlformats.org/officeDocument/2006/relationships/hyperlink" Target="https://bergdala-glastekniska-museum.se/Inventarieforteckning/Open/BGM_00_867.JPG" TargetMode="External"/><Relationship Id="rId119" Type="http://schemas.openxmlformats.org/officeDocument/2006/relationships/hyperlink" Target="https://bergdala-glastekniska-museum.se/Inventarieforteckning/Open/BGM_00_956.JPG" TargetMode="External"/><Relationship Id="rId326" Type="http://schemas.openxmlformats.org/officeDocument/2006/relationships/hyperlink" Target="https://bergdala-glastekniska-museum.se/Inventarieforteckning/Open/BGM_01_247.JPG" TargetMode="External"/><Relationship Id="rId533" Type="http://schemas.openxmlformats.org/officeDocument/2006/relationships/hyperlink" Target="https://bergdala-glastekniska-museum.se/Inventarieforteckning/Open/BGM_01_497a.JPG" TargetMode="External"/><Relationship Id="rId978" Type="http://schemas.openxmlformats.org/officeDocument/2006/relationships/hyperlink" Target="file:///C:\Users\Bj&#246;rn-PC\Inventarier\BGM_01_881.JPG" TargetMode="External"/><Relationship Id="rId740" Type="http://schemas.openxmlformats.org/officeDocument/2006/relationships/hyperlink" Target="https://bergdala-glastekniska-museum.se/Inventarieforteckning/Open/BGM_01_556.JPG" TargetMode="External"/><Relationship Id="rId838" Type="http://schemas.openxmlformats.org/officeDocument/2006/relationships/hyperlink" Target="https://bergdala-glastekniska-museum.se/Inventarieforteckning/Open/BGM_01_767c.JPG" TargetMode="External"/><Relationship Id="rId1023" Type="http://schemas.openxmlformats.org/officeDocument/2006/relationships/hyperlink" Target="https://bergdala-glastekniska-museum.se/Inventarieforteckning/Open/BGM_01_905.JPG" TargetMode="External"/><Relationship Id="rId172" Type="http://schemas.openxmlformats.org/officeDocument/2006/relationships/hyperlink" Target="https://bergdala-glastekniska-museum.se/Inventarieforteckning/Open/BGM_00_987.JPG" TargetMode="External"/><Relationship Id="rId477" Type="http://schemas.openxmlformats.org/officeDocument/2006/relationships/hyperlink" Target="https://bergdala-glastekniska-museum.se/Inventarieforteckning/Open/BGM_01_356.JPG" TargetMode="External"/><Relationship Id="rId600" Type="http://schemas.openxmlformats.org/officeDocument/2006/relationships/hyperlink" Target="https://bergdala-glastekniska-museum.se/Inventarieforteckning/Open/BGM_01_353.JPG" TargetMode="External"/><Relationship Id="rId684" Type="http://schemas.openxmlformats.org/officeDocument/2006/relationships/hyperlink" Target="file:///C:\Users\Bj&#246;rn-PC\Inventarier\BGM_01_513a.JPG" TargetMode="External"/><Relationship Id="rId337" Type="http://schemas.openxmlformats.org/officeDocument/2006/relationships/hyperlink" Target="https://bergdala-glastekniska-museum.se/Inventarieforteckning/Open/BGM_01_270.JPG" TargetMode="External"/><Relationship Id="rId891" Type="http://schemas.openxmlformats.org/officeDocument/2006/relationships/hyperlink" Target="https://bergdala-glastekniska-museum.se/Inventarieforteckning/Open/BGM_01_797.JPG" TargetMode="External"/><Relationship Id="rId905" Type="http://schemas.openxmlformats.org/officeDocument/2006/relationships/hyperlink" Target="https://bergdala-glastekniska-museum.se/Inventarieforteckning/Open/BGM_01_809.JPG" TargetMode="External"/><Relationship Id="rId989" Type="http://schemas.openxmlformats.org/officeDocument/2006/relationships/hyperlink" Target="file:///C:\Users\Bj&#246;rn-PC\Desktop\Inventarier\BGM_01_885.JPG" TargetMode="External"/><Relationship Id="rId34" Type="http://schemas.openxmlformats.org/officeDocument/2006/relationships/hyperlink" Target="https://bergdala-glastekniska-museum.se/Inventarieforteckning/Open/BGM_00_885.JPG" TargetMode="External"/><Relationship Id="rId544" Type="http://schemas.openxmlformats.org/officeDocument/2006/relationships/hyperlink" Target="https://bergdala-glastekniska-museum.se/Inventarieforteckning/Open/BGM_01_271a.JPG" TargetMode="External"/><Relationship Id="rId751" Type="http://schemas.openxmlformats.org/officeDocument/2006/relationships/hyperlink" Target="https://bergdala-glastekniska-museum.se/Inventarieforteckning/Open/BGM_01_553a.JPG" TargetMode="External"/><Relationship Id="rId849" Type="http://schemas.openxmlformats.org/officeDocument/2006/relationships/hyperlink" Target="https://bergdala-glastekniska-museum.se/Inventarieforteckning/Open/BGM_01_774.JPG" TargetMode="External"/><Relationship Id="rId183" Type="http://schemas.openxmlformats.org/officeDocument/2006/relationships/hyperlink" Target="https://bergdala-glastekniska-museum.se/Inventarieforteckning/Open/BGM_00_997.JPG" TargetMode="External"/><Relationship Id="rId390" Type="http://schemas.openxmlformats.org/officeDocument/2006/relationships/hyperlink" Target="https://bergdala-glastekniska-museum.se/Inventarieforteckning/Open/BGM_01_306a.JPG" TargetMode="External"/><Relationship Id="rId404" Type="http://schemas.openxmlformats.org/officeDocument/2006/relationships/hyperlink" Target="https://bergdala-glastekniska-museum.se/Inventarieforteckning/Open/BGM_01_239a.JPG" TargetMode="External"/><Relationship Id="rId611" Type="http://schemas.openxmlformats.org/officeDocument/2006/relationships/hyperlink" Target="https://bergdala-glastekniska-museum.se/Inventarieforteckning/Open/BGM_01_360.JPG" TargetMode="External"/><Relationship Id="rId1034" Type="http://schemas.openxmlformats.org/officeDocument/2006/relationships/hyperlink" Target="https://bergdala-glastekniska-museum.se/Inventarieforteckning/Open/BGM_01_912.JPG" TargetMode="External"/><Relationship Id="rId250" Type="http://schemas.openxmlformats.org/officeDocument/2006/relationships/hyperlink" Target="https://bergdala-glastekniska-museum.se/Inventarieforteckning/Open/BGM_01_049a.JPG" TargetMode="External"/><Relationship Id="rId488" Type="http://schemas.openxmlformats.org/officeDocument/2006/relationships/hyperlink" Target="https://bergdala-glastekniska-museum.se/Inventarieforteckning/Open/BGM_01_253.JPG" TargetMode="External"/><Relationship Id="rId695" Type="http://schemas.openxmlformats.org/officeDocument/2006/relationships/hyperlink" Target="https://bergdala-glastekniska-museum.se/Inventarieforteckning/Open/BGM_01_522.JPG" TargetMode="External"/><Relationship Id="rId709" Type="http://schemas.openxmlformats.org/officeDocument/2006/relationships/hyperlink" Target="https://bergdala-glastekniska-museum.se/Inventarieforteckning/Open/BGM_01_529.JPG" TargetMode="External"/><Relationship Id="rId916" Type="http://schemas.openxmlformats.org/officeDocument/2006/relationships/hyperlink" Target="https://bergdala-glastekniska-museum.se/Inventarieforteckning/Open/BGM_01_813c.jpg" TargetMode="External"/><Relationship Id="rId1101" Type="http://schemas.openxmlformats.org/officeDocument/2006/relationships/hyperlink" Target="https://bergdala-glastekniska-museum.se/Inventarieforteckning/Open/BGM_01_985.JPG" TargetMode="External"/><Relationship Id="rId45" Type="http://schemas.openxmlformats.org/officeDocument/2006/relationships/hyperlink" Target="https://www.faglaviksglas.se/verktyg/Sax%20fattigmassilver%20mm.jpg" TargetMode="External"/><Relationship Id="rId110" Type="http://schemas.openxmlformats.org/officeDocument/2006/relationships/hyperlink" Target="https://bergdala-glastekniska-museum.se/Inventarieforteckning/Open/BGM_00_951.JPG" TargetMode="External"/><Relationship Id="rId348" Type="http://schemas.openxmlformats.org/officeDocument/2006/relationships/hyperlink" Target="https://bergdala-glastekniska-museum.se/Inventarieforteckning/Open/BGM_01_308.JPG" TargetMode="External"/><Relationship Id="rId555" Type="http://schemas.openxmlformats.org/officeDocument/2006/relationships/hyperlink" Target="file:///C:\Users\Bj&#246;rn-PC\Inventarier\BGM_01_363.JPG" TargetMode="External"/><Relationship Id="rId762" Type="http://schemas.openxmlformats.org/officeDocument/2006/relationships/hyperlink" Target="https://bergdala-glastekniska-museum.se/Inventarieforteckning/Open/BGM_01_563a.JPG" TargetMode="External"/><Relationship Id="rId194" Type="http://schemas.openxmlformats.org/officeDocument/2006/relationships/hyperlink" Target="https://bergdala-glastekniska-museum.se/Inventarieforteckning/Open/BGM_01_007.JPG" TargetMode="External"/><Relationship Id="rId208" Type="http://schemas.openxmlformats.org/officeDocument/2006/relationships/hyperlink" Target="https://bergdala-glastekniska-museum.se/Inventarieforteckning/Open/BGM_01_018a.jpg" TargetMode="External"/><Relationship Id="rId415" Type="http://schemas.openxmlformats.org/officeDocument/2006/relationships/hyperlink" Target="https://bergdala-glastekniska-museum.se/Inventarieforteckning/Open/BGM_01_292a.JPG" TargetMode="External"/><Relationship Id="rId622" Type="http://schemas.openxmlformats.org/officeDocument/2006/relationships/hyperlink" Target="https://bergdala-glastekniska-museum.se/Inventarieforteckning/Open/BGM_01_220.JPG" TargetMode="External"/><Relationship Id="rId1045" Type="http://schemas.openxmlformats.org/officeDocument/2006/relationships/hyperlink" Target="https://bergdala-glastekniska-museum.se/Inventarieforteckning/Open/BGM_01_920a.JPG" TargetMode="External"/><Relationship Id="rId261" Type="http://schemas.openxmlformats.org/officeDocument/2006/relationships/hyperlink" Target="https://bergdala-glastekniska-museum.se/Inventarieforteckning/Open/BGM_01_079.JPG" TargetMode="External"/><Relationship Id="rId499" Type="http://schemas.openxmlformats.org/officeDocument/2006/relationships/hyperlink" Target="https://bergdala-glastekniska-museum.se/Inventarieforteckning/Open/BGM_01_288a.JPG" TargetMode="External"/><Relationship Id="rId927" Type="http://schemas.openxmlformats.org/officeDocument/2006/relationships/hyperlink" Target="https://bergdala-glastekniska-museum.se/Inventarieforteckning/Open/BGM_01_820.JPG" TargetMode="External"/><Relationship Id="rId1112" Type="http://schemas.openxmlformats.org/officeDocument/2006/relationships/hyperlink" Target="https://bergdala-glastekniska-museum.se/Inventarieforteckning/Open/BGM_01_991.JPG" TargetMode="External"/><Relationship Id="rId56" Type="http://schemas.openxmlformats.org/officeDocument/2006/relationships/hyperlink" Target="https://bergdala-glastekniska-museum.se/Inventarieforteckning/Open/BGM_00_919.JPG" TargetMode="External"/><Relationship Id="rId359" Type="http://schemas.openxmlformats.org/officeDocument/2006/relationships/hyperlink" Target="https://bergdala-glastekniska-museum.se/Inventarieforteckning/Open/BGM_01_361.JPG" TargetMode="External"/><Relationship Id="rId566" Type="http://schemas.openxmlformats.org/officeDocument/2006/relationships/hyperlink" Target="https://bergdala-glastekniska-museum.se/Inventarieforteckning/Open/BGM_01_224a.JPG" TargetMode="External"/><Relationship Id="rId773" Type="http://schemas.openxmlformats.org/officeDocument/2006/relationships/hyperlink" Target="https://bergdala-glastekniska-museum.se/nedladdningar.html" TargetMode="External"/><Relationship Id="rId121" Type="http://schemas.openxmlformats.org/officeDocument/2006/relationships/hyperlink" Target="https://bergdala-glastekniska-museum.se/Inventarieforteckning/Open/BGM_00_957.JPG" TargetMode="External"/><Relationship Id="rId219" Type="http://schemas.openxmlformats.org/officeDocument/2006/relationships/hyperlink" Target="https://bergdala-glastekniska-museum.se/Inventarieforteckning/Open/BGM_01_025a.JPG" TargetMode="External"/><Relationship Id="rId426" Type="http://schemas.openxmlformats.org/officeDocument/2006/relationships/hyperlink" Target="https://bergdala-glastekniska-museum.se/Inventarieforteckning/Open/BGM_01_207a.JPG" TargetMode="External"/><Relationship Id="rId633" Type="http://schemas.openxmlformats.org/officeDocument/2006/relationships/hyperlink" Target="https://bergdala-glastekniska-museum.se/Inventarieforteckning/Open/BGM_01_368a.JPG" TargetMode="External"/><Relationship Id="rId980" Type="http://schemas.openxmlformats.org/officeDocument/2006/relationships/hyperlink" Target="https://bergdala-glastekniska-museum.se/Inventarieforteckning/Open/BGM_01_881b.JPG" TargetMode="External"/><Relationship Id="rId1056" Type="http://schemas.openxmlformats.org/officeDocument/2006/relationships/hyperlink" Target="https://bergdala-glastekniska-museum.se/Inventarieforteckning/Open/BGM_01_919.JPG" TargetMode="External"/><Relationship Id="rId840" Type="http://schemas.openxmlformats.org/officeDocument/2006/relationships/hyperlink" Target="https://bergdala-glastekniska-museum.se/Inventarieforteckning/Open/BGM_01_768.JPG" TargetMode="External"/><Relationship Id="rId938" Type="http://schemas.openxmlformats.org/officeDocument/2006/relationships/hyperlink" Target="https://bergdala-glastekniska-museum.se/Inventarieforteckning/Open/BGM_01_838.JPG" TargetMode="External"/><Relationship Id="rId67" Type="http://schemas.openxmlformats.org/officeDocument/2006/relationships/hyperlink" Target="https://bergdala-glastekniska-museum.se/Inventarieforteckning/Open/BGM_00_922c.JPG" TargetMode="External"/><Relationship Id="rId272" Type="http://schemas.openxmlformats.org/officeDocument/2006/relationships/hyperlink" Target="https://bergdala-glastekniska-museum.se/Inventarieforteckning/Open/BGM_01_120a.JPG" TargetMode="External"/><Relationship Id="rId577" Type="http://schemas.openxmlformats.org/officeDocument/2006/relationships/hyperlink" Target="https://bergdala-glastekniska-museum.se/Inventarieforteckning/Open/BGM_01_342.JPG" TargetMode="External"/><Relationship Id="rId700" Type="http://schemas.openxmlformats.org/officeDocument/2006/relationships/hyperlink" Target="https://bergdala-glastekniska-museum.se/Inventarieforteckning/Open/BGM_01_523a.JPG" TargetMode="External"/><Relationship Id="rId1123" Type="http://schemas.openxmlformats.org/officeDocument/2006/relationships/hyperlink" Target="https://bergdala-glastekniska-museum.se/Inventarieforteckning/Open/BGM_02_035.JPG" TargetMode="External"/><Relationship Id="rId132" Type="http://schemas.openxmlformats.org/officeDocument/2006/relationships/hyperlink" Target="https://bergdala-glastekniska-museum.se/Inventarieforteckning/Open/BGM_00_962a.JPG" TargetMode="External"/><Relationship Id="rId784" Type="http://schemas.openxmlformats.org/officeDocument/2006/relationships/hyperlink" Target="https://bergdala-glastekniska-museum.se/Inventarieforteckning/Open/BGM_01_736.JPG" TargetMode="External"/><Relationship Id="rId991" Type="http://schemas.openxmlformats.org/officeDocument/2006/relationships/hyperlink" Target="https://bergdala-glastekniska-museum.se/Inventarieforteckning/Open/BGM_01_885b.JPG" TargetMode="External"/><Relationship Id="rId1067" Type="http://schemas.openxmlformats.org/officeDocument/2006/relationships/hyperlink" Target="https://bergdala-glastekniska-museum.se/Inventarieforteckning/Open/BGM_01_931.JPG" TargetMode="External"/><Relationship Id="rId437" Type="http://schemas.openxmlformats.org/officeDocument/2006/relationships/hyperlink" Target="https://bergdala-glastekniska-museum.se/Inventarieforteckning/Open/BGM_01_251b.JPG" TargetMode="External"/><Relationship Id="rId644" Type="http://schemas.openxmlformats.org/officeDocument/2006/relationships/hyperlink" Target="https://bergdala-glastekniska-museum.se/Inventarieforteckning/Open/BGM_01_384.JPG" TargetMode="External"/><Relationship Id="rId851" Type="http://schemas.openxmlformats.org/officeDocument/2006/relationships/hyperlink" Target="https://bergdala-glastekniska-museum.se/Inventarieforteckning/Open/BGM_01_776.JPG" TargetMode="External"/><Relationship Id="rId283" Type="http://schemas.openxmlformats.org/officeDocument/2006/relationships/hyperlink" Target="https://bergdala-glastekniska-museum.se/Inventarieforteckning/Open/BGM_01_177.JPG" TargetMode="External"/><Relationship Id="rId490" Type="http://schemas.openxmlformats.org/officeDocument/2006/relationships/hyperlink" Target="https://bergdala-glastekniska-museum.se/Inventarieforteckning/Open/BGM_01_264.JPG" TargetMode="External"/><Relationship Id="rId504" Type="http://schemas.openxmlformats.org/officeDocument/2006/relationships/hyperlink" Target="https://bergdala-glastekniska-museum.se/Inventarieforteckning/Open/BGM_01_212.JPG" TargetMode="External"/><Relationship Id="rId711" Type="http://schemas.openxmlformats.org/officeDocument/2006/relationships/hyperlink" Target="https://bergdala-glastekniska-museum.se/Inventarieforteckning/Open/BGM_01_531.JPG" TargetMode="External"/><Relationship Id="rId949" Type="http://schemas.openxmlformats.org/officeDocument/2006/relationships/hyperlink" Target="https://bergdala-glastekniska-museum.se/Inventarieforteckning/Open/BGM_01_864a.JPG" TargetMode="External"/><Relationship Id="rId1134" Type="http://schemas.openxmlformats.org/officeDocument/2006/relationships/hyperlink" Target="https://bergdala-glastekniska-museum.se/Inventarieforteckning/Open/BGM_02_044.JPG" TargetMode="External"/><Relationship Id="rId78" Type="http://schemas.openxmlformats.org/officeDocument/2006/relationships/hyperlink" Target="https://bergdala-glastekniska-museum.se/Inventarieforteckning/Open/BGM_00_924.JPG" TargetMode="External"/><Relationship Id="rId143" Type="http://schemas.openxmlformats.org/officeDocument/2006/relationships/hyperlink" Target="https://bergdala-glastekniska-museum.se/Inventarieforteckning/Open/BGM_00_970a.JPG" TargetMode="External"/><Relationship Id="rId350" Type="http://schemas.openxmlformats.org/officeDocument/2006/relationships/hyperlink" Target="https://bergdala-glastekniska-museum.se/Inventarieforteckning/Open/BGM_01_312.JPG" TargetMode="External"/><Relationship Id="rId588" Type="http://schemas.openxmlformats.org/officeDocument/2006/relationships/hyperlink" Target="https://bergdala-glastekniska-museum.se/Inventarieforteckning/Open/BGM_01_343a.JPG" TargetMode="External"/><Relationship Id="rId795" Type="http://schemas.openxmlformats.org/officeDocument/2006/relationships/hyperlink" Target="https://bergdala-glastekniska-museum.se/Inventarieforteckning/Open/BGM_01_743.JPG" TargetMode="External"/><Relationship Id="rId809" Type="http://schemas.openxmlformats.org/officeDocument/2006/relationships/hyperlink" Target="https://bergdala-glastekniska-museum.se/Inventarieforteckning/Open/BGM_01_750a.JPG" TargetMode="External"/><Relationship Id="rId9" Type="http://schemas.openxmlformats.org/officeDocument/2006/relationships/hyperlink" Target="https://bergdala-glastekniska-museum.se/Inventarieforteckning/Open/BGM_00_853.JPG" TargetMode="External"/><Relationship Id="rId210" Type="http://schemas.openxmlformats.org/officeDocument/2006/relationships/hyperlink" Target="https://bergdala-glastekniska-museum.se/Inventarieforteckning/Open/BGM_01_019a.JPG" TargetMode="External"/><Relationship Id="rId448" Type="http://schemas.openxmlformats.org/officeDocument/2006/relationships/hyperlink" Target="https://bergdala-glastekniska-museum.se/Inventarieforteckning/Open/BGM_01_226.JPG" TargetMode="External"/><Relationship Id="rId655" Type="http://schemas.openxmlformats.org/officeDocument/2006/relationships/hyperlink" Target="https://bergdala-glastekniska-museum.se/Inventarieforteckning/Open/BGM_01_500.JPG" TargetMode="External"/><Relationship Id="rId862" Type="http://schemas.openxmlformats.org/officeDocument/2006/relationships/hyperlink" Target="https://bergdala-glastekniska-museum.se/Inventarieforteckning/Open/BGM_01_782a.JPG" TargetMode="External"/><Relationship Id="rId1078" Type="http://schemas.openxmlformats.org/officeDocument/2006/relationships/hyperlink" Target="https://bergdala-glastekniska-museum.se/Inventarieforteckning/Open/BGM_01_947.JPG" TargetMode="External"/><Relationship Id="rId294" Type="http://schemas.openxmlformats.org/officeDocument/2006/relationships/hyperlink" Target="https://bergdala-glastekniska-museum.se/Inventarieforteckning/Open/BGM_01_183.JPG" TargetMode="External"/><Relationship Id="rId308" Type="http://schemas.openxmlformats.org/officeDocument/2006/relationships/hyperlink" Target="https://bergdala-glastekniska-museum.se/Inventarieforteckning/Open/BGM_01_209.JPG" TargetMode="External"/><Relationship Id="rId515" Type="http://schemas.openxmlformats.org/officeDocument/2006/relationships/hyperlink" Target="file:///C:\Users\Bj&#246;rn-PC\Inventarier\BGM_01_488.JPG" TargetMode="External"/><Relationship Id="rId722" Type="http://schemas.openxmlformats.org/officeDocument/2006/relationships/hyperlink" Target="https://bergdala-glastekniska-museum.se/Inventarieforteckning/Open/BGM_01_537a.JPG" TargetMode="External"/><Relationship Id="rId1145" Type="http://schemas.openxmlformats.org/officeDocument/2006/relationships/hyperlink" Target="Inventarier\BGM_02_047.JPG" TargetMode="External"/><Relationship Id="rId89" Type="http://schemas.openxmlformats.org/officeDocument/2006/relationships/hyperlink" Target="https://bergdala-glastekniska-museum.se/Inventarieforteckning/Open/BGM_00_933.JPG" TargetMode="External"/><Relationship Id="rId154" Type="http://schemas.openxmlformats.org/officeDocument/2006/relationships/hyperlink" Target="https://bergdala-glastekniska-museum.se/Inventarieforteckning/Open/BGM_00_978a.JPG" TargetMode="External"/><Relationship Id="rId361" Type="http://schemas.openxmlformats.org/officeDocument/2006/relationships/hyperlink" Target="https://bergdala-glastekniska-museum.se/Inventarieforteckning/Open/BGM_01_372.JPG" TargetMode="External"/><Relationship Id="rId599" Type="http://schemas.openxmlformats.org/officeDocument/2006/relationships/hyperlink" Target="https://bergdala-glastekniska-museum.se/Inventarieforteckning/Open/BGM_01_352.JPG" TargetMode="External"/><Relationship Id="rId1005" Type="http://schemas.openxmlformats.org/officeDocument/2006/relationships/hyperlink" Target="https://bergdala-glastekniska-museum.se/Inventarieforteckning/Open/BGM_01_897.JPG" TargetMode="External"/><Relationship Id="rId459" Type="http://schemas.openxmlformats.org/officeDocument/2006/relationships/hyperlink" Target="https://bergdala-glastekniska-museum.se/Inventarieforteckning/Open/BGM_01_268.JPG" TargetMode="External"/><Relationship Id="rId666" Type="http://schemas.openxmlformats.org/officeDocument/2006/relationships/hyperlink" Target="https://bergdala-glastekniska-museum.se/Inventarieforteckning/Open/BGM_01_506.JPG" TargetMode="External"/><Relationship Id="rId873" Type="http://schemas.openxmlformats.org/officeDocument/2006/relationships/hyperlink" Target="https://bergdala-glastekniska-museum.se/Inventarieforteckning/Open/BGM_01_788a.JPG" TargetMode="External"/><Relationship Id="rId1089" Type="http://schemas.openxmlformats.org/officeDocument/2006/relationships/hyperlink" Target="https://bergdala-glastekniska-museum.se/Inventarieforteckning/Open/BGM_01_955a.JPG" TargetMode="External"/><Relationship Id="rId16" Type="http://schemas.openxmlformats.org/officeDocument/2006/relationships/hyperlink" Target="https://bergdala-glastekniska-museum.se/Inventarieforteckning/Open/BGM_00_860.JPG" TargetMode="External"/><Relationship Id="rId221" Type="http://schemas.openxmlformats.org/officeDocument/2006/relationships/hyperlink" Target="https://bergdala-glastekniska-museum.se/Inventarieforteckning/Open/BGM_01_027.JPG" TargetMode="External"/><Relationship Id="rId319" Type="http://schemas.openxmlformats.org/officeDocument/2006/relationships/hyperlink" Target="https://bergdala-glastekniska-museum.se/Inventarieforteckning/Open/BGM_01_230.JPG" TargetMode="External"/><Relationship Id="rId526" Type="http://schemas.openxmlformats.org/officeDocument/2006/relationships/hyperlink" Target="https://bergdala-glastekniska-museum.se/Inventarieforteckning/Open/BGM_01_490a.JPG" TargetMode="External"/><Relationship Id="rId1156" Type="http://schemas.openxmlformats.org/officeDocument/2006/relationships/hyperlink" Target="https://bergdala-glastekniska-museum.se/Inventarieforteckning/Open/BGM_02_054a.JPG" TargetMode="External"/><Relationship Id="rId733" Type="http://schemas.openxmlformats.org/officeDocument/2006/relationships/hyperlink" Target="https://bergdala-glastekniska-museum.se/Inventarieforteckning/Open/BGM_01_548.JPG" TargetMode="External"/><Relationship Id="rId940" Type="http://schemas.openxmlformats.org/officeDocument/2006/relationships/hyperlink" Target="https://bergdala-glastekniska-museum.se/Inventarieforteckning/Open/BGM_01_836a.JPG" TargetMode="External"/><Relationship Id="rId1016" Type="http://schemas.openxmlformats.org/officeDocument/2006/relationships/hyperlink" Target="file:///C:\Users\Bj&#246;rn-PC\Inventarier\BGM_01_885.JPG" TargetMode="External"/><Relationship Id="rId165" Type="http://schemas.openxmlformats.org/officeDocument/2006/relationships/hyperlink" Target="https://bergdala-glastekniska-museum.se/Inventarieforteckning/Open/BGM_00_981b.JPG" TargetMode="External"/><Relationship Id="rId372" Type="http://schemas.openxmlformats.org/officeDocument/2006/relationships/hyperlink" Target="https://bergdala-glastekniska-museum.se/Inventarieforteckning/Open/BGM_01_233a.JPG" TargetMode="External"/><Relationship Id="rId677" Type="http://schemas.openxmlformats.org/officeDocument/2006/relationships/hyperlink" Target="https://bergdala-glastekniska-museum.se/Inventarieforteckning/Open/BGM_01_513.JPG" TargetMode="External"/><Relationship Id="rId800" Type="http://schemas.openxmlformats.org/officeDocument/2006/relationships/hyperlink" Target="https://bergdala-glastekniska-museum.se/Inventarieforteckning/Open/BGM_01_745b.JPG" TargetMode="External"/><Relationship Id="rId232" Type="http://schemas.openxmlformats.org/officeDocument/2006/relationships/hyperlink" Target="https://bergdala-glastekniska-museum.se/Inventarieforteckning/Open/BGM_01_033a.JPG" TargetMode="External"/><Relationship Id="rId884" Type="http://schemas.openxmlformats.org/officeDocument/2006/relationships/hyperlink" Target="https://bergdala-glastekniska-museum.se/Inventarieforteckning/Open/BGM_01_794.JPG" TargetMode="External"/><Relationship Id="rId27" Type="http://schemas.openxmlformats.org/officeDocument/2006/relationships/hyperlink" Target="https://bergdala-glastekniska-museum.se/Inventarieforteckning/Open/BGM_00_867b.JPG" TargetMode="External"/><Relationship Id="rId537" Type="http://schemas.openxmlformats.org/officeDocument/2006/relationships/hyperlink" Target="https://bergdala-glastekniska-museum.se/Inventarieforteckning/Open/BGM_01_499a.JPG" TargetMode="External"/><Relationship Id="rId744" Type="http://schemas.openxmlformats.org/officeDocument/2006/relationships/hyperlink" Target="https://bergdala-glastekniska-museum.se/Inventarieforteckning/Open/BGM_01_543a.JPG" TargetMode="External"/><Relationship Id="rId951" Type="http://schemas.openxmlformats.org/officeDocument/2006/relationships/hyperlink" Target="https://bergdala-glastekniska-museum.se/Inventarieforteckning/Open/BGM_01_865.JPG" TargetMode="External"/><Relationship Id="rId80" Type="http://schemas.openxmlformats.org/officeDocument/2006/relationships/hyperlink" Target="https://bergdala-glastekniska-museum.se/Inventarieforteckning/Open/BGM_00_926.JPG" TargetMode="External"/><Relationship Id="rId176" Type="http://schemas.openxmlformats.org/officeDocument/2006/relationships/hyperlink" Target="https://bergdala-glastekniska-museum.se/Inventarieforteckning/Open/BGM_00_990.JPG" TargetMode="External"/><Relationship Id="rId383" Type="http://schemas.openxmlformats.org/officeDocument/2006/relationships/hyperlink" Target="https://bergdala-glastekniska-museum.se/Inventarieforteckning/Open/BGM_01_265a.JPG" TargetMode="External"/><Relationship Id="rId590" Type="http://schemas.openxmlformats.org/officeDocument/2006/relationships/hyperlink" Target="https://bergdala-glastekniska-museum.se/Inventarieforteckning/Open/BGM_01_345a.JPG" TargetMode="External"/><Relationship Id="rId604" Type="http://schemas.openxmlformats.org/officeDocument/2006/relationships/hyperlink" Target="https://bergdala-glastekniska-museum.se/Inventarieforteckning/Open/BGM_01_351a.JPG" TargetMode="External"/><Relationship Id="rId811" Type="http://schemas.openxmlformats.org/officeDocument/2006/relationships/hyperlink" Target="https://bergdala-glastekniska-museum.se/Inventarieforteckning/Open/BGM_01_751a.JPG" TargetMode="External"/><Relationship Id="rId1027" Type="http://schemas.openxmlformats.org/officeDocument/2006/relationships/hyperlink" Target="https://bergdala-glastekniska-museum.se/Inventarieforteckning/Open/BGM_01_908.JPG" TargetMode="External"/><Relationship Id="rId243" Type="http://schemas.openxmlformats.org/officeDocument/2006/relationships/hyperlink" Target="https://bergdala-glastekniska-museum.se/Inventarieforteckning/Open/BGM_01_046.JPG" TargetMode="External"/><Relationship Id="rId450" Type="http://schemas.openxmlformats.org/officeDocument/2006/relationships/hyperlink" Target="https://bergdala-glastekniska-museum.se/Inventarieforteckning/Open/BGM_01_241.JPG" TargetMode="External"/><Relationship Id="rId688" Type="http://schemas.openxmlformats.org/officeDocument/2006/relationships/hyperlink" Target="https://bergdala-glastekniska-museum.se/Inventarieforteckning/Open/BGM_01_516.JPG" TargetMode="External"/><Relationship Id="rId895" Type="http://schemas.openxmlformats.org/officeDocument/2006/relationships/hyperlink" Target="https://bergdala-glastekniska-museum.se/Inventarieforteckning/Open/BGM_01_803.JPG" TargetMode="External"/><Relationship Id="rId909" Type="http://schemas.openxmlformats.org/officeDocument/2006/relationships/hyperlink" Target="https://bergdala-glastekniska-museum.se/Inventarieforteckning/Open/BGM_01_810b.JPG" TargetMode="External"/><Relationship Id="rId1080" Type="http://schemas.openxmlformats.org/officeDocument/2006/relationships/hyperlink" Target="https://bergdala-glastekniska-museum.se/Inventarieforteckning/Open/BGM_01_950.JPG" TargetMode="External"/><Relationship Id="rId38" Type="http://schemas.openxmlformats.org/officeDocument/2006/relationships/hyperlink" Target="https://bergdala-glastekniska-museum.se/Inventarieforteckning/Open/BGM_00_889.JPG" TargetMode="External"/><Relationship Id="rId103" Type="http://schemas.openxmlformats.org/officeDocument/2006/relationships/hyperlink" Target="https://bergdala-glastekniska-museum.se/Inventarieforteckning/Open/BGM_00_946a.JPG" TargetMode="External"/><Relationship Id="rId310" Type="http://schemas.openxmlformats.org/officeDocument/2006/relationships/hyperlink" Target="https://bergdala-glastekniska-museum.se/Inventarieforteckning/Open/BGM_01_204.JPG" TargetMode="External"/><Relationship Id="rId548" Type="http://schemas.openxmlformats.org/officeDocument/2006/relationships/hyperlink" Target="https://bergdala-glastekniska-museum.se/Inventarieforteckning/Open/BGM_01_200.JPG" TargetMode="External"/><Relationship Id="rId755" Type="http://schemas.openxmlformats.org/officeDocument/2006/relationships/hyperlink" Target="https://bergdala-glastekniska-museum.se/Inventarieforteckning/Open/BGM_01_557a.JPG" TargetMode="External"/><Relationship Id="rId962" Type="http://schemas.openxmlformats.org/officeDocument/2006/relationships/hyperlink" Target="https://bergdala-glastekniska-museum.se/Inventarieforteckning/Open/BGM_01_871a.JPG" TargetMode="External"/><Relationship Id="rId91" Type="http://schemas.openxmlformats.org/officeDocument/2006/relationships/hyperlink" Target="https://bergdala-glastekniska-museum.se/Inventarieforteckning/Open/BGM_00_935.JPG" TargetMode="External"/><Relationship Id="rId187" Type="http://schemas.openxmlformats.org/officeDocument/2006/relationships/hyperlink" Target="https://bergdala-glastekniska-museum.se/Inventarieforteckning/Open/BGM_01_000.JPG" TargetMode="External"/><Relationship Id="rId394" Type="http://schemas.openxmlformats.org/officeDocument/2006/relationships/hyperlink" Target="https://bergdala-glastekniska-museum.se/Inventarieforteckning/Open/BGM_01_209.JPG" TargetMode="External"/><Relationship Id="rId408" Type="http://schemas.openxmlformats.org/officeDocument/2006/relationships/hyperlink" Target="https://bergdala-glastekniska-museum.se/Inventarieforteckning/Open/BGM_01_312a.JPG" TargetMode="External"/><Relationship Id="rId615" Type="http://schemas.openxmlformats.org/officeDocument/2006/relationships/hyperlink" Target="https://bergdala-glastekniska-museum.se/Inventarieforteckning/Open/BGM_01_203.JPG" TargetMode="External"/><Relationship Id="rId822" Type="http://schemas.openxmlformats.org/officeDocument/2006/relationships/hyperlink" Target="https://bergdala-glastekniska-museum.se/Inventarieforteckning/Open/BGM_01_758.JPG" TargetMode="External"/><Relationship Id="rId1038" Type="http://schemas.openxmlformats.org/officeDocument/2006/relationships/hyperlink" Target="https://bergdala-glastekniska-museum.se/Inventarieforteckning/Open/BGM_01_915.JPG" TargetMode="External"/><Relationship Id="rId254" Type="http://schemas.openxmlformats.org/officeDocument/2006/relationships/hyperlink" Target="https://bergdala-glastekniska-museum.se/Inventarieforteckning/Open/BGM_01_061.JPG" TargetMode="External"/><Relationship Id="rId699" Type="http://schemas.openxmlformats.org/officeDocument/2006/relationships/hyperlink" Target="https://bergdala-glastekniska-museum.se/Inventarieforteckning/Open/BGM_01_523b.JPG" TargetMode="External"/><Relationship Id="rId1091" Type="http://schemas.openxmlformats.org/officeDocument/2006/relationships/hyperlink" Target="https://bergdala-glastekniska-museum.se/Inventarieforteckning/Open/BGM_01_958.JPG" TargetMode="External"/><Relationship Id="rId1105" Type="http://schemas.openxmlformats.org/officeDocument/2006/relationships/hyperlink" Target="https://bergdala-glastekniska-museum.se/Inventarieforteckning/Open/BGM_01_987.JPG" TargetMode="External"/><Relationship Id="rId49" Type="http://schemas.openxmlformats.org/officeDocument/2006/relationships/hyperlink" Target="https://www.youtube.com/watch?v=PY-R-7tkjSc" TargetMode="External"/><Relationship Id="rId114" Type="http://schemas.openxmlformats.org/officeDocument/2006/relationships/hyperlink" Target="https://bergdala-glastekniska-museum.se/Inventarieforteckning/Open/BGM_00_953.JPG" TargetMode="External"/><Relationship Id="rId461" Type="http://schemas.openxmlformats.org/officeDocument/2006/relationships/hyperlink" Target="https://bergdala-glastekniska-museum.se/Inventarieforteckning/Open/BGM_01_274a.JPG" TargetMode="External"/><Relationship Id="rId559" Type="http://schemas.openxmlformats.org/officeDocument/2006/relationships/hyperlink" Target="https://bergdala-glastekniska-museum.se/Inventarieforteckning/Open/BGM_01_365.JPG" TargetMode="External"/><Relationship Id="rId766" Type="http://schemas.openxmlformats.org/officeDocument/2006/relationships/hyperlink" Target="https://bergdala-glastekniska-museum.se/Inventarieforteckning/Open/BGM_01_565.JPG" TargetMode="External"/><Relationship Id="rId198" Type="http://schemas.openxmlformats.org/officeDocument/2006/relationships/hyperlink" Target="https://bergdala-glastekniska-museum.se/Inventarieforteckning/Open/BGM_01_011.JPG" TargetMode="External"/><Relationship Id="rId321" Type="http://schemas.openxmlformats.org/officeDocument/2006/relationships/hyperlink" Target="https://bergdala-glastekniska-museum.se/Inventarieforteckning/Open/BGM_01_233.JPG" TargetMode="External"/><Relationship Id="rId419" Type="http://schemas.openxmlformats.org/officeDocument/2006/relationships/hyperlink" Target="https://bergdala-glastekniska-museum.se/Inventarieforteckning/Open/BGM_01_314.JPG" TargetMode="External"/><Relationship Id="rId626" Type="http://schemas.openxmlformats.org/officeDocument/2006/relationships/hyperlink" Target="https://bergdala-glastekniska-museum.se/Inventarieforteckning/Open/BGM_01_220a.JPG" TargetMode="External"/><Relationship Id="rId973" Type="http://schemas.openxmlformats.org/officeDocument/2006/relationships/hyperlink" Target="https://bergdala-glastekniska-museum.se/Inventarieforteckning/Open/BGM_01_877.JPG" TargetMode="External"/><Relationship Id="rId1049" Type="http://schemas.openxmlformats.org/officeDocument/2006/relationships/hyperlink" Target="https://bergdala-glastekniska-museum.se/Inventarieforteckning/Open/BGM_01_923.JPG" TargetMode="External"/><Relationship Id="rId833" Type="http://schemas.openxmlformats.org/officeDocument/2006/relationships/hyperlink" Target="https://bergdala-glastekniska-museum.se/Inventarieforteckning/Open/BGM_01_766.JPG" TargetMode="External"/><Relationship Id="rId1116" Type="http://schemas.openxmlformats.org/officeDocument/2006/relationships/hyperlink" Target="https://bergdala-glastekniska-museum.se/Inventarieforteckning/Open/BGM_01_991d.JPG" TargetMode="External"/><Relationship Id="rId265" Type="http://schemas.openxmlformats.org/officeDocument/2006/relationships/hyperlink" Target="https://bergdala-glastekniska-museum.se/Inventarieforteckning/Open/BGM_01_082.JPG" TargetMode="External"/><Relationship Id="rId472" Type="http://schemas.openxmlformats.org/officeDocument/2006/relationships/hyperlink" Target="https://bergdala-glastekniska-museum.se/Inventarieforteckning/Open/BGM_01_300.JPG" TargetMode="External"/><Relationship Id="rId900" Type="http://schemas.openxmlformats.org/officeDocument/2006/relationships/hyperlink" Target="https://bergdala-glastekniska-museum.se/Inventarieforteckning/Open/BGM_01_806a.JPG" TargetMode="External"/><Relationship Id="rId125" Type="http://schemas.openxmlformats.org/officeDocument/2006/relationships/hyperlink" Target="https://bergdala-glastekniska-museum.se/Inventarieforteckning/Open/BGM_00_959.JPG" TargetMode="External"/><Relationship Id="rId332" Type="http://schemas.openxmlformats.org/officeDocument/2006/relationships/hyperlink" Target="https://bergdala-glastekniska-museum.se/Inventarieforteckning/Open/BGM_01_260.JPG" TargetMode="External"/><Relationship Id="rId777" Type="http://schemas.openxmlformats.org/officeDocument/2006/relationships/hyperlink" Target="https://bergdala-glastekniska-museum.se/nedladdningar-kosta.html" TargetMode="External"/><Relationship Id="rId984" Type="http://schemas.openxmlformats.org/officeDocument/2006/relationships/hyperlink" Target="https://bergdala-glastekniska-museum.se/Inventarieforteckning/Open/BGM_01_883a.JPG" TargetMode="External"/><Relationship Id="rId637" Type="http://schemas.openxmlformats.org/officeDocument/2006/relationships/hyperlink" Target="https://bergdala-glastekniska-museum.se/Inventarieforteckning/Open/BGM_01_375a.JPG" TargetMode="External"/><Relationship Id="rId844" Type="http://schemas.openxmlformats.org/officeDocument/2006/relationships/hyperlink" Target="https://bergdala-glastekniska-museum.se/Inventarieforteckning/Open/BGM_01_771.JPG" TargetMode="External"/><Relationship Id="rId276" Type="http://schemas.openxmlformats.org/officeDocument/2006/relationships/hyperlink" Target="https://bergdala-glastekniska-museum.se/Inventarieforteckning/Open/BGM_01_173a.JPG" TargetMode="External"/><Relationship Id="rId483" Type="http://schemas.openxmlformats.org/officeDocument/2006/relationships/hyperlink" Target="https://bergdala-glastekniska-museum.se/Inventarieforteckning/Open/BGM_01_286.JPG" TargetMode="External"/><Relationship Id="rId690" Type="http://schemas.openxmlformats.org/officeDocument/2006/relationships/hyperlink" Target="https://bergdala-glastekniska-museum.se/Inventarieforteckning/Open/BGM_01_518.JPG" TargetMode="External"/><Relationship Id="rId704" Type="http://schemas.openxmlformats.org/officeDocument/2006/relationships/hyperlink" Target="https://bergdala-glastekniska-museum.se/Inventarieforteckning/Open/BGM_01_525a.JPG" TargetMode="External"/><Relationship Id="rId911" Type="http://schemas.openxmlformats.org/officeDocument/2006/relationships/hyperlink" Target="https://bergdala-glastekniska-museum.se/Inventarieforteckning/Open/BGM_01_811a.JPG" TargetMode="External"/><Relationship Id="rId1127" Type="http://schemas.openxmlformats.org/officeDocument/2006/relationships/hyperlink" Target="https://bergdala-glastekniska-museum.se/Inventarieforteckning/Open/BGM_02_038.JPG" TargetMode="External"/><Relationship Id="rId40" Type="http://schemas.openxmlformats.org/officeDocument/2006/relationships/hyperlink" Target="https://bergdala-glastekniska-museum.se/Inventarieforteckning/Open/BGM_00_889b.JPG" TargetMode="External"/><Relationship Id="rId136" Type="http://schemas.openxmlformats.org/officeDocument/2006/relationships/hyperlink" Target="https://bergdala-glastekniska-museum.se/Inventarieforteckning/Open/BGM_00_966.JPG" TargetMode="External"/><Relationship Id="rId343" Type="http://schemas.openxmlformats.org/officeDocument/2006/relationships/hyperlink" Target="https://bergdala-glastekniska-museum.se/Inventarieforteckning/Open/BGM_01_301.JPG" TargetMode="External"/><Relationship Id="rId550" Type="http://schemas.openxmlformats.org/officeDocument/2006/relationships/hyperlink" Target="https://bergdala-glastekniska-museum.se/Inventarieforteckning/Open/BGM_01_202.JPG" TargetMode="External"/><Relationship Id="rId788" Type="http://schemas.openxmlformats.org/officeDocument/2006/relationships/hyperlink" Target="https://bergdala-glastekniska-museum.se/Inventarieforteckning/Open/BGM_01_740.JPG" TargetMode="External"/><Relationship Id="rId995" Type="http://schemas.openxmlformats.org/officeDocument/2006/relationships/hyperlink" Target="https://bergdala-glastekniska-museum.se/Inventarieforteckning/Open/BGM_01_888.JPG" TargetMode="External"/><Relationship Id="rId203" Type="http://schemas.openxmlformats.org/officeDocument/2006/relationships/hyperlink" Target="https://bergdala-glastekniska-museum.se/Inventarieforteckning/Open/BGM_01_015a.JPG" TargetMode="External"/><Relationship Id="rId648" Type="http://schemas.openxmlformats.org/officeDocument/2006/relationships/hyperlink" Target="https://bergdala-glastekniska-museum.se/Inventarieforteckning/Open/BGM_00_986b.JPG" TargetMode="External"/><Relationship Id="rId855" Type="http://schemas.openxmlformats.org/officeDocument/2006/relationships/hyperlink" Target="https://bergdala-glastekniska-museum.se/Inventarieforteckning/Open/BGM_01_779.JPG" TargetMode="External"/><Relationship Id="rId1040" Type="http://schemas.openxmlformats.org/officeDocument/2006/relationships/hyperlink" Target="https://bergdala-glastekniska-museum.se/Inventarieforteckning/Open/BGM_01_916.JPG" TargetMode="External"/><Relationship Id="rId287" Type="http://schemas.openxmlformats.org/officeDocument/2006/relationships/hyperlink" Target="https://bergdala-glastekniska-museum.se/Inventarieforteckning/Open/BGM_01_179.JPG" TargetMode="External"/><Relationship Id="rId410" Type="http://schemas.openxmlformats.org/officeDocument/2006/relationships/hyperlink" Target="https://bergdala-glastekniska-museum.se/Inventarieforteckning/Open/BGM_01_237a.JPG" TargetMode="External"/><Relationship Id="rId494" Type="http://schemas.openxmlformats.org/officeDocument/2006/relationships/hyperlink" Target="https://bergdala-glastekniska-museum.se/Inventarieforteckning/Open/BGM_01_277.JPG" TargetMode="External"/><Relationship Id="rId508" Type="http://schemas.openxmlformats.org/officeDocument/2006/relationships/hyperlink" Target="https://bergdala-glastekniska-museum.se/Inventarieforteckning/Open/BGM_01_234.JPG" TargetMode="External"/><Relationship Id="rId715" Type="http://schemas.openxmlformats.org/officeDocument/2006/relationships/hyperlink" Target="https://bergdala-glastekniska-museum.se/Inventarieforteckning/Open/BGM_01_535.JPG" TargetMode="External"/><Relationship Id="rId922" Type="http://schemas.openxmlformats.org/officeDocument/2006/relationships/hyperlink" Target="https://bergdala-glastekniska-museum.se/Inventarieforteckning/Open/BGM_01_815.JPG" TargetMode="External"/><Relationship Id="rId1138" Type="http://schemas.openxmlformats.org/officeDocument/2006/relationships/hyperlink" Target="https://bergdala-glastekniska-museum.se/Inventarieforteckning/Open/BGM_02_045b.JPG" TargetMode="External"/><Relationship Id="rId147" Type="http://schemas.openxmlformats.org/officeDocument/2006/relationships/hyperlink" Target="https://bergdala-glastekniska-museum.se/Inventarieforteckning/Open/BGM_00_972.JPG" TargetMode="External"/><Relationship Id="rId354" Type="http://schemas.openxmlformats.org/officeDocument/2006/relationships/hyperlink" Target="https://bergdala-glastekniska-museum.se/Inventarieforteckning/Open/BGM_01_322.JPG" TargetMode="External"/><Relationship Id="rId799" Type="http://schemas.openxmlformats.org/officeDocument/2006/relationships/hyperlink" Target="https://bergdala-glastekniska-museum.se/Inventarieforteckning/Open/BGM_01_745a.JPG" TargetMode="External"/><Relationship Id="rId51" Type="http://schemas.openxmlformats.org/officeDocument/2006/relationships/hyperlink" Target="https://bergdala-glastekniska-museum.se/Inventarieforteckning/Open/BGM_00_917.JPG" TargetMode="External"/><Relationship Id="rId561" Type="http://schemas.openxmlformats.org/officeDocument/2006/relationships/hyperlink" Target="https://bergdala-glastekniska-museum.se/Inventarieforteckning/Open/BGM_01_365a.JPG" TargetMode="External"/><Relationship Id="rId659" Type="http://schemas.openxmlformats.org/officeDocument/2006/relationships/hyperlink" Target="https://bergdala-glastekniska-museum.se/Inventarieforteckning/Open/BGM_01_502a.JPG" TargetMode="External"/><Relationship Id="rId866" Type="http://schemas.openxmlformats.org/officeDocument/2006/relationships/hyperlink" Target="https://bergdala-glastekniska-museum.se/Inventarieforteckning/Open/BGM_01_784.JPG" TargetMode="External"/><Relationship Id="rId214" Type="http://schemas.openxmlformats.org/officeDocument/2006/relationships/hyperlink" Target="https://bergdala-glastekniska-museum.se/Inventarieforteckning/Open/BGM_01_023.JPG" TargetMode="External"/><Relationship Id="rId298" Type="http://schemas.openxmlformats.org/officeDocument/2006/relationships/hyperlink" Target="https://bergdala-glastekniska-museum.se/Inventarieforteckning/Open/BGM_01_187.JPG" TargetMode="External"/><Relationship Id="rId421" Type="http://schemas.openxmlformats.org/officeDocument/2006/relationships/hyperlink" Target="https://bergdala-glastekniska-museum.se/Inventarieforteckning/Open/BGM_01_315.JPG" TargetMode="External"/><Relationship Id="rId519" Type="http://schemas.openxmlformats.org/officeDocument/2006/relationships/hyperlink" Target="file:///C:\Users\Bj&#246;rn-PC\Inventarier\BGM_01_488.JPG" TargetMode="External"/><Relationship Id="rId1051" Type="http://schemas.openxmlformats.org/officeDocument/2006/relationships/hyperlink" Target="https://bergdala-glastekniska-museum.se/Inventarieforteckning/Open/BGM_01_923a.JPG" TargetMode="External"/><Relationship Id="rId1149" Type="http://schemas.openxmlformats.org/officeDocument/2006/relationships/hyperlink" Target="https://bergdala-glastekniska-museum.se/Inventarieforteckning/Open/BGM_02_050a.JPG" TargetMode="External"/><Relationship Id="rId158" Type="http://schemas.openxmlformats.org/officeDocument/2006/relationships/hyperlink" Target="https://bergdala-glastekniska-museum.se/Inventarieforteckning/Open/BGM_00_982.JPG" TargetMode="External"/><Relationship Id="rId726" Type="http://schemas.openxmlformats.org/officeDocument/2006/relationships/hyperlink" Target="https://bergdala-glastekniska-museum.se/Inventarieforteckning/Open/BGM_01_541a.JPG" TargetMode="External"/><Relationship Id="rId933" Type="http://schemas.openxmlformats.org/officeDocument/2006/relationships/hyperlink" Target="https://bergdala-glastekniska-museum.se/Inventarieforteckning/Open/BGM_01_823.JPG" TargetMode="External"/><Relationship Id="rId1009" Type="http://schemas.openxmlformats.org/officeDocument/2006/relationships/hyperlink" Target="https://bergdala-glastekniska-museum.se/Inventarieforteckning/Open/BGM_01_901.JPG" TargetMode="External"/><Relationship Id="rId62" Type="http://schemas.openxmlformats.org/officeDocument/2006/relationships/hyperlink" Target="https://bergdala-glastekniska-museum.se/Inventarieforteckning/Open/BGM_00_921.JPG" TargetMode="External"/><Relationship Id="rId365" Type="http://schemas.openxmlformats.org/officeDocument/2006/relationships/hyperlink" Target="https://bergdala-glastekniska-museum.se/Inventarieforteckning/Open/BGM_01_378.JPG" TargetMode="External"/><Relationship Id="rId572" Type="http://schemas.openxmlformats.org/officeDocument/2006/relationships/hyperlink" Target="https://bergdala-glastekniska-museum.se/Inventarieforteckning/Open/BGM_01_252a.JPG" TargetMode="External"/><Relationship Id="rId225" Type="http://schemas.openxmlformats.org/officeDocument/2006/relationships/hyperlink" Target="https://bergdala-glastekniska-museum.se/Inventarieforteckning/Open/BGM_01_029.JPG" TargetMode="External"/><Relationship Id="rId432" Type="http://schemas.openxmlformats.org/officeDocument/2006/relationships/hyperlink" Target="https://bergdala-glastekniska-museum.se/Inventarieforteckning/Open/BGM_01_232a.JPG" TargetMode="External"/><Relationship Id="rId877" Type="http://schemas.openxmlformats.org/officeDocument/2006/relationships/hyperlink" Target="https://bergdala-glastekniska-museum.se/Inventarieforteckning/Open/BGM_01_790a.JPG" TargetMode="External"/><Relationship Id="rId1062" Type="http://schemas.openxmlformats.org/officeDocument/2006/relationships/hyperlink" Target="https://bergdala-glastekniska-museum.se/Inventarieforteckning/Open/BGM_01_928a.JPG" TargetMode="External"/><Relationship Id="rId737" Type="http://schemas.openxmlformats.org/officeDocument/2006/relationships/hyperlink" Target="https://bergdala-glastekniska-museum.se/Inventarieforteckning/Open/BGM_01_552.JPG" TargetMode="External"/><Relationship Id="rId944" Type="http://schemas.openxmlformats.org/officeDocument/2006/relationships/hyperlink" Target="https://bergdala-glastekniska-museum.se/Inventarieforteckning/Open/BGM_01_835b.JPG" TargetMode="External"/><Relationship Id="rId73" Type="http://schemas.openxmlformats.org/officeDocument/2006/relationships/hyperlink" Target="https://bergdala-glastekniska-museum.se/Inventarieforteckning/Open/Fattigmanssilver.pdf" TargetMode="External"/><Relationship Id="rId169" Type="http://schemas.openxmlformats.org/officeDocument/2006/relationships/hyperlink" Target="https://bergdala-glastekniska-museum.se/Inventarieforteckning/Open/BGM_00_985a.JPG" TargetMode="External"/><Relationship Id="rId376" Type="http://schemas.openxmlformats.org/officeDocument/2006/relationships/hyperlink" Target="https://bergdala-glastekniska-museum.se/Inventarieforteckning/Open/BGM_01_247a.JPG" TargetMode="External"/><Relationship Id="rId583" Type="http://schemas.openxmlformats.org/officeDocument/2006/relationships/hyperlink" Target="https://bergdala-glastekniska-museum.se/Inventarieforteckning/Open/BGM_01_348.JPG" TargetMode="External"/><Relationship Id="rId790" Type="http://schemas.openxmlformats.org/officeDocument/2006/relationships/hyperlink" Target="https://bergdala-glastekniska-museum.se/Inventarieforteckning/Open/BGM_01_738a.JPG" TargetMode="External"/><Relationship Id="rId804" Type="http://schemas.openxmlformats.org/officeDocument/2006/relationships/hyperlink" Target="https://bergdala-glastekniska-museum.se/Inventarieforteckning/Open/BGM_01_748.JPG" TargetMode="External"/><Relationship Id="rId4" Type="http://schemas.openxmlformats.org/officeDocument/2006/relationships/hyperlink" Target="https://bergdala-glastekniska-museum.se/Inventarieforteckning/Open/BGM_00_848.JPG" TargetMode="External"/><Relationship Id="rId236" Type="http://schemas.openxmlformats.org/officeDocument/2006/relationships/hyperlink" Target="https://bergdala-glastekniska-museum.se/Inventarieforteckning/Open/BGM_01_035a.JPG" TargetMode="External"/><Relationship Id="rId443" Type="http://schemas.openxmlformats.org/officeDocument/2006/relationships/hyperlink" Target="https://bergdala-glastekniska-museum.se/Inventarieforteckning/Open/BGM_01_311a.JPG" TargetMode="External"/><Relationship Id="rId650" Type="http://schemas.openxmlformats.org/officeDocument/2006/relationships/hyperlink" Target="https://bergdala-glastekniska-museum.se/Inventarieforteckning/Open/BGM_01_376a.JPG" TargetMode="External"/><Relationship Id="rId888" Type="http://schemas.openxmlformats.org/officeDocument/2006/relationships/hyperlink" Target="https://bergdala-glastekniska-museum.se/Inventarieforteckning/Open/BGM_01_795b.JPG" TargetMode="External"/><Relationship Id="rId1073" Type="http://schemas.openxmlformats.org/officeDocument/2006/relationships/hyperlink" Target="https://bergdala-glastekniska-museum.se/Inventarieforteckning/Open/BGM_01_934c.JPG" TargetMode="External"/><Relationship Id="rId303" Type="http://schemas.openxmlformats.org/officeDocument/2006/relationships/hyperlink" Target="https://bergdala-glastekniska-museum.se/Inventarieforteckning/Open/BGM_01_182.JPG" TargetMode="External"/><Relationship Id="rId748" Type="http://schemas.openxmlformats.org/officeDocument/2006/relationships/hyperlink" Target="https://bergdala-glastekniska-museum.se/Inventarieforteckning/Open/BGM_01_550a.JPG" TargetMode="External"/><Relationship Id="rId955" Type="http://schemas.openxmlformats.org/officeDocument/2006/relationships/hyperlink" Target="https://bergdala-glastekniska-museum.se/Inventarieforteckning/Open/BGM_01_867a.JPG" TargetMode="External"/><Relationship Id="rId1140" Type="http://schemas.openxmlformats.org/officeDocument/2006/relationships/hyperlink" Target="https://bergdala-glastekniska-museum.se/Inventarieforteckning/Open/BGM_02_045d.JPG" TargetMode="External"/><Relationship Id="rId84" Type="http://schemas.openxmlformats.org/officeDocument/2006/relationships/hyperlink" Target="https://bergdala-glastekniska-museum.se/Inventarieforteckning/Open/BGM_00_930.JPG" TargetMode="External"/><Relationship Id="rId387" Type="http://schemas.openxmlformats.org/officeDocument/2006/relationships/hyperlink" Target="https://bergdala-glastekniska-museum.se/Inventarieforteckning/Open/BGM_01_270a.JPG" TargetMode="External"/><Relationship Id="rId510" Type="http://schemas.openxmlformats.org/officeDocument/2006/relationships/hyperlink" Target="https://bergdala-glastekniska-museum.se/Inventarieforteckning/Open/BGM_01_258a.JPG" TargetMode="External"/><Relationship Id="rId594" Type="http://schemas.openxmlformats.org/officeDocument/2006/relationships/hyperlink" Target="file:///C:\Users\Bj&#246;rn-PC\Desktop\Inventarier\BGM_01_349.JPG" TargetMode="External"/><Relationship Id="rId608" Type="http://schemas.openxmlformats.org/officeDocument/2006/relationships/hyperlink" Target="https://bergdala-glastekniska-museum.se/Inventarieforteckning/Open/BGM_01_355a.JPG" TargetMode="External"/><Relationship Id="rId815" Type="http://schemas.openxmlformats.org/officeDocument/2006/relationships/hyperlink" Target="https://bergdala-glastekniska-museum.se/Inventarieforteckning/Open/BGM_01_752b.JPG" TargetMode="External"/><Relationship Id="rId247" Type="http://schemas.openxmlformats.org/officeDocument/2006/relationships/hyperlink" Target="https://bergdala-glastekniska-museum.se/Inventarieforteckning/Open/BGM_01_048.JPG" TargetMode="External"/><Relationship Id="rId899" Type="http://schemas.openxmlformats.org/officeDocument/2006/relationships/hyperlink" Target="https://bergdala-glastekniska-museum.se/Inventarieforteckning/Open/BGM_01_806.JPG" TargetMode="External"/><Relationship Id="rId1000" Type="http://schemas.openxmlformats.org/officeDocument/2006/relationships/hyperlink" Target="https://bergdala-glastekniska-museum.se/Inventarieforteckning/Open/BGM_01_892.JPG" TargetMode="External"/><Relationship Id="rId1084" Type="http://schemas.openxmlformats.org/officeDocument/2006/relationships/hyperlink" Target="https://bergdala-glastekniska-museum.se/Inventarieforteckning/Open/BGM_01_952a.JPG" TargetMode="External"/><Relationship Id="rId107" Type="http://schemas.openxmlformats.org/officeDocument/2006/relationships/hyperlink" Target="https://bergdala-glastekniska-museum.se/Inventarieforteckning/Open/BGM_00_948a.JPG" TargetMode="External"/><Relationship Id="rId454" Type="http://schemas.openxmlformats.org/officeDocument/2006/relationships/hyperlink" Target="https://bergdala-glastekniska-museum.se/Inventarieforteckning/Open/BGM_01_255a.JPG" TargetMode="External"/><Relationship Id="rId661" Type="http://schemas.openxmlformats.org/officeDocument/2006/relationships/hyperlink" Target="https://bergdala-glastekniska-museum.se/Inventarieforteckning/Open/BGM_01_503a.JPG" TargetMode="External"/><Relationship Id="rId759" Type="http://schemas.openxmlformats.org/officeDocument/2006/relationships/hyperlink" Target="https://bergdala-glastekniska-museum.se/Inventarieforteckning/Open/BGM_01_561.JPG" TargetMode="External"/><Relationship Id="rId966" Type="http://schemas.openxmlformats.org/officeDocument/2006/relationships/hyperlink" Target="https://bergdala-glastekniska-museum.se/Inventarieforteckning/Open/BGM_01_873a.JPG" TargetMode="External"/><Relationship Id="rId11" Type="http://schemas.openxmlformats.org/officeDocument/2006/relationships/hyperlink" Target="https://bergdala-glastekniska-museum.se/Inventarieforteckning/Open/BGM_00_855.JPG" TargetMode="External"/><Relationship Id="rId314" Type="http://schemas.openxmlformats.org/officeDocument/2006/relationships/hyperlink" Target="https://bergdala-glastekniska-museum.se/Inventarieforteckning/Open/BGM_01_218.JPG" TargetMode="External"/><Relationship Id="rId398" Type="http://schemas.openxmlformats.org/officeDocument/2006/relationships/hyperlink" Target="https://bergdala-glastekniska-museum.se/Inventarieforteckning/Open/BGM_01_210a.JPG" TargetMode="External"/><Relationship Id="rId521" Type="http://schemas.openxmlformats.org/officeDocument/2006/relationships/hyperlink" Target="https://bergdala-glastekniska-museum.se/Inventarieforteckning/Open/BGM_01_490.JPG" TargetMode="External"/><Relationship Id="rId619" Type="http://schemas.openxmlformats.org/officeDocument/2006/relationships/hyperlink" Target="https://bergdala-glastekniska-museum.se/Inventarieforteckning/Open/BGM_01_216a.JPG" TargetMode="External"/><Relationship Id="rId1151" Type="http://schemas.openxmlformats.org/officeDocument/2006/relationships/hyperlink" Target="https://bergdala-glastekniska-museum.se/Inventarieforteckning/Open/BGM_02_051a.JPG" TargetMode="External"/><Relationship Id="rId95" Type="http://schemas.openxmlformats.org/officeDocument/2006/relationships/hyperlink" Target="https://bergdala-glastekniska-museum.se/Inventarieforteckning/Open/BGM_00_939.JPG" TargetMode="External"/><Relationship Id="rId160" Type="http://schemas.openxmlformats.org/officeDocument/2006/relationships/hyperlink" Target="https://bergdala-glastekniska-museum.se/Inventarieforteckning/Open/BGM_00_984.JPG" TargetMode="External"/><Relationship Id="rId826" Type="http://schemas.openxmlformats.org/officeDocument/2006/relationships/hyperlink" Target="https://bergdala-glastekniska-museum.se/Inventarieforteckning/Open/BGM_01_761.JPG" TargetMode="External"/><Relationship Id="rId1011" Type="http://schemas.openxmlformats.org/officeDocument/2006/relationships/hyperlink" Target="https://bergdala-glastekniska-museum.se/Inventarieforteckning/Open/BGM_01_903.JPG" TargetMode="External"/><Relationship Id="rId1109" Type="http://schemas.openxmlformats.org/officeDocument/2006/relationships/hyperlink" Target="https://bergdala-glastekniska-museum.se/Inventarieforteckning/Open/BGM_01_990b.JPG" TargetMode="External"/><Relationship Id="rId258" Type="http://schemas.openxmlformats.org/officeDocument/2006/relationships/hyperlink" Target="https://bergdala-glastekniska-museum.se/Inventarieforteckning/Open/BGM_01_076.JPG" TargetMode="External"/><Relationship Id="rId465" Type="http://schemas.openxmlformats.org/officeDocument/2006/relationships/hyperlink" Target="https://bergdala-glastekniska-museum.se/Inventarieforteckning/Open/BGM_01_279.JPG" TargetMode="External"/><Relationship Id="rId672" Type="http://schemas.openxmlformats.org/officeDocument/2006/relationships/hyperlink" Target="https://bergdala-glastekniska-museum.se/Inventarieforteckning/Open/BGM_01_507a.JPG" TargetMode="External"/><Relationship Id="rId1095" Type="http://schemas.openxmlformats.org/officeDocument/2006/relationships/hyperlink" Target="https://bergdala-glastekniska-museum.se/Inventarieforteckning/Open/BGM_01_960.JPG" TargetMode="External"/><Relationship Id="rId22" Type="http://schemas.openxmlformats.org/officeDocument/2006/relationships/hyperlink" Target="https://bergdala-glastekniska-museum.se/Inventarieforteckning/Open/BGM_00_866.JPG" TargetMode="External"/><Relationship Id="rId118" Type="http://schemas.openxmlformats.org/officeDocument/2006/relationships/hyperlink" Target="https://bergdala-glastekniska-museum.se/Inventarieforteckning/Open/BGM_00_955a.JPG" TargetMode="External"/><Relationship Id="rId325" Type="http://schemas.openxmlformats.org/officeDocument/2006/relationships/hyperlink" Target="https://bergdala-glastekniska-museum.se/Inventarieforteckning/Open/BGM_01_246.JPG" TargetMode="External"/><Relationship Id="rId532" Type="http://schemas.openxmlformats.org/officeDocument/2006/relationships/hyperlink" Target="https://bergdala-glastekniska-museum.se/Inventarieforteckning/Open/BGM_01_496a.JPG" TargetMode="External"/><Relationship Id="rId977" Type="http://schemas.openxmlformats.org/officeDocument/2006/relationships/hyperlink" Target="https://bergdala-glastekniska-museum.se/Inventarieforteckning/Open/BGM_01_881.JPG" TargetMode="External"/><Relationship Id="rId171" Type="http://schemas.openxmlformats.org/officeDocument/2006/relationships/hyperlink" Target="https://bergdala-glastekniska-museum.se/Inventarieforteckning/Open/BGM_00_986a.JPG" TargetMode="External"/><Relationship Id="rId837" Type="http://schemas.openxmlformats.org/officeDocument/2006/relationships/hyperlink" Target="https://bergdala-glastekniska-museum.se/Inventarieforteckning/Open/BGM_01_767b.JPG" TargetMode="External"/><Relationship Id="rId1022" Type="http://schemas.openxmlformats.org/officeDocument/2006/relationships/hyperlink" Target="https://bergdala-glastekniska-museum.se/Inventarieforteckning/Open/BGM_01_892a.JPG" TargetMode="External"/><Relationship Id="rId269" Type="http://schemas.openxmlformats.org/officeDocument/2006/relationships/hyperlink" Target="https://bergdala-glastekniska-museum.se/Inventarieforteckning/Open/BGM_01_085.JPG" TargetMode="External"/><Relationship Id="rId476" Type="http://schemas.openxmlformats.org/officeDocument/2006/relationships/hyperlink" Target="https://bergdala-glastekniska-museum.se/Inventarieforteckning/Open/BGM_01_328.JPG" TargetMode="External"/><Relationship Id="rId683" Type="http://schemas.openxmlformats.org/officeDocument/2006/relationships/hyperlink" Target="https://bergdala-glastekniska-museum.se/Inventarieforteckning/Open/BGM_01_284a.JPG" TargetMode="External"/><Relationship Id="rId890" Type="http://schemas.openxmlformats.org/officeDocument/2006/relationships/hyperlink" Target="https://bergdala-glastekniska-museum.se/Inventarieforteckning/Open/BGM_01_796a.JPG" TargetMode="External"/><Relationship Id="rId904" Type="http://schemas.openxmlformats.org/officeDocument/2006/relationships/hyperlink" Target="https://bergdala-glastekniska-museum.se/Inventarieforteckning/Open/BGM_01_808a.JPG" TargetMode="External"/><Relationship Id="rId33" Type="http://schemas.openxmlformats.org/officeDocument/2006/relationships/hyperlink" Target="https://bergdala-glastekniska-museum.se/Inventarieforteckning/Open/BGM_00_884.JPG" TargetMode="External"/><Relationship Id="rId129" Type="http://schemas.openxmlformats.org/officeDocument/2006/relationships/hyperlink" Target="https://bergdala-glastekniska-museum.se/Inventarieforteckning/Open/BGM_00_961.JPG" TargetMode="External"/><Relationship Id="rId336" Type="http://schemas.openxmlformats.org/officeDocument/2006/relationships/hyperlink" Target="https://bergdala-glastekniska-museum.se/Inventarieforteckning/Open/BGM_01_269.JPG" TargetMode="External"/><Relationship Id="rId543" Type="http://schemas.openxmlformats.org/officeDocument/2006/relationships/hyperlink" Target="https://bergdala-glastekniska-museum.se/Inventarieforteckning/Open/BGM_01_374a.JPG" TargetMode="External"/><Relationship Id="rId988" Type="http://schemas.openxmlformats.org/officeDocument/2006/relationships/hyperlink" Target="https://bergdala-glastekniska-museum.se/Inventarieforteckning/Open/BGM_01_883e.JPG" TargetMode="External"/><Relationship Id="rId182" Type="http://schemas.openxmlformats.org/officeDocument/2006/relationships/hyperlink" Target="https://bergdala-glastekniska-museum.se/Inventarieforteckning/Open/BGM_00_996.JPG" TargetMode="External"/><Relationship Id="rId403" Type="http://schemas.openxmlformats.org/officeDocument/2006/relationships/hyperlink" Target="https://bergdala-glastekniska-museum.se/Inventarieforteckning/Open/BGM_01_228b.JPG" TargetMode="External"/><Relationship Id="rId750" Type="http://schemas.openxmlformats.org/officeDocument/2006/relationships/hyperlink" Target="https://bergdala-glastekniska-museum.se/Inventarieforteckning/Open/BGM_01_550c.JPG" TargetMode="External"/><Relationship Id="rId848" Type="http://schemas.openxmlformats.org/officeDocument/2006/relationships/hyperlink" Target="https://bergdala-glastekniska-museum.se/Inventarieforteckning/Open/BGM_01_773a.JPG" TargetMode="External"/><Relationship Id="rId1033" Type="http://schemas.openxmlformats.org/officeDocument/2006/relationships/hyperlink" Target="https://bergdala-glastekniska-museum.se/Inventarieforteckning/Open/BGM_01_912a.JPG" TargetMode="External"/><Relationship Id="rId487" Type="http://schemas.openxmlformats.org/officeDocument/2006/relationships/hyperlink" Target="https://bergdala-glastekniska-museum.se/Inventarieforteckning/Open/BGM_01_318.JPG" TargetMode="External"/><Relationship Id="rId610" Type="http://schemas.openxmlformats.org/officeDocument/2006/relationships/hyperlink" Target="https://bergdala-glastekniska-museum.se/Inventarieforteckning/Open/BGM_01_359.JPG" TargetMode="External"/><Relationship Id="rId694" Type="http://schemas.openxmlformats.org/officeDocument/2006/relationships/hyperlink" Target="https://bergdala-glastekniska-museum.se/Inventarieforteckning/Open/BGM_01_521.JPG" TargetMode="External"/><Relationship Id="rId708" Type="http://schemas.openxmlformats.org/officeDocument/2006/relationships/hyperlink" Target="https://bergdala-glastekniska-museum.se/Inventarieforteckning/Open/BGM_01_528.JPG" TargetMode="External"/><Relationship Id="rId915" Type="http://schemas.openxmlformats.org/officeDocument/2006/relationships/hyperlink" Target="https://bergdala-glastekniska-museum.se/Inventarieforteckning/Open/BGM_01_813b.jpg" TargetMode="External"/><Relationship Id="rId347" Type="http://schemas.openxmlformats.org/officeDocument/2006/relationships/hyperlink" Target="https://bergdala-glastekniska-museum.se/Inventarieforteckning/Open/BGM_01_307.JPG" TargetMode="External"/><Relationship Id="rId999" Type="http://schemas.openxmlformats.org/officeDocument/2006/relationships/hyperlink" Target="https://bergdala-glastekniska-museum.se/Inventarieforteckning/Open/BGM_01_891.JPG" TargetMode="External"/><Relationship Id="rId1100" Type="http://schemas.openxmlformats.org/officeDocument/2006/relationships/hyperlink" Target="https://bergdala-glastekniska-museum.se/Inventarieforteckning/Open/BGM_01_984a.JPG" TargetMode="External"/><Relationship Id="rId44" Type="http://schemas.openxmlformats.org/officeDocument/2006/relationships/hyperlink" Target="https://www.youtube.com/watch?v=PY-R-7tkjSc" TargetMode="External"/><Relationship Id="rId554" Type="http://schemas.openxmlformats.org/officeDocument/2006/relationships/hyperlink" Target="https://bergdala-glastekniska-museum.se/Inventarieforteckning/Open/BGM_01_363.JPG" TargetMode="External"/><Relationship Id="rId761" Type="http://schemas.openxmlformats.org/officeDocument/2006/relationships/hyperlink" Target="https://bergdala-glastekniska-museum.se/Inventarieforteckning/Open/BGM_01_562.JPG" TargetMode="External"/><Relationship Id="rId859" Type="http://schemas.openxmlformats.org/officeDocument/2006/relationships/hyperlink" Target="https://bergdala-glastekniska-museum.se/Inventarieforteckning/Open/BGM_01_781.JPG" TargetMode="External"/><Relationship Id="rId193" Type="http://schemas.openxmlformats.org/officeDocument/2006/relationships/hyperlink" Target="https://bergdala-glastekniska-museum.se/Inventarieforteckning/Open/BGM_01_006.JPG" TargetMode="External"/><Relationship Id="rId207" Type="http://schemas.openxmlformats.org/officeDocument/2006/relationships/hyperlink" Target="https://bergdala-glastekniska-museum.se/Inventarieforteckning/Open/BGM_01_018.JPG" TargetMode="External"/><Relationship Id="rId414" Type="http://schemas.openxmlformats.org/officeDocument/2006/relationships/hyperlink" Target="https://bergdala-glastekniska-museum.se/Inventarieforteckning/Open/BGM_01_291.JPG" TargetMode="External"/><Relationship Id="rId498" Type="http://schemas.openxmlformats.org/officeDocument/2006/relationships/hyperlink" Target="https://bergdala-glastekniska-museum.se/Inventarieforteckning/Open/BGM_01_288b.JPG" TargetMode="External"/><Relationship Id="rId621" Type="http://schemas.openxmlformats.org/officeDocument/2006/relationships/hyperlink" Target="https://bergdala-glastekniska-museum.se/Inventarieforteckning/Open/BGM_01_219.JPG" TargetMode="External"/><Relationship Id="rId1044" Type="http://schemas.openxmlformats.org/officeDocument/2006/relationships/hyperlink" Target="https://bergdala-glastekniska-museum.se/Inventarieforteckning/Open/BGM_01_920.JPG" TargetMode="External"/><Relationship Id="rId260" Type="http://schemas.openxmlformats.org/officeDocument/2006/relationships/hyperlink" Target="https://bergdala-glastekniska-museum.se/Inventarieforteckning/Open/BGM_01_078.JPG" TargetMode="External"/><Relationship Id="rId719" Type="http://schemas.openxmlformats.org/officeDocument/2006/relationships/hyperlink" Target="https://bergdala-glastekniska-museum.se/Inventarieforteckning/Open/BGM_01_539.JPG" TargetMode="External"/><Relationship Id="rId926" Type="http://schemas.openxmlformats.org/officeDocument/2006/relationships/hyperlink" Target="https://bergdala-glastekniska-museum.se/Inventarieforteckning/Open/BGM_01_819.JPG" TargetMode="External"/><Relationship Id="rId1111" Type="http://schemas.openxmlformats.org/officeDocument/2006/relationships/hyperlink" Target="https://bergdala-glastekniska-museum.se/Inventarieforteckning/Open/BGM_01_990d.JPG" TargetMode="External"/><Relationship Id="rId55" Type="http://schemas.openxmlformats.org/officeDocument/2006/relationships/hyperlink" Target="https://bergdala-glastekniska-museum.se/Inventarieforteckning/Open/BGM_00_918b.JPG" TargetMode="External"/><Relationship Id="rId120" Type="http://schemas.openxmlformats.org/officeDocument/2006/relationships/hyperlink" Target="https://bergdala-glastekniska-museum.se/Inventarieforteckning/Open/BGM_00_956a.JPG" TargetMode="External"/><Relationship Id="rId358" Type="http://schemas.openxmlformats.org/officeDocument/2006/relationships/hyperlink" Target="https://bergdala-glastekniska-museum.se/Inventarieforteckning/Open/BGM_01_329.JPG" TargetMode="External"/><Relationship Id="rId565" Type="http://schemas.openxmlformats.org/officeDocument/2006/relationships/hyperlink" Target="https://bergdala-glastekniska-museum.se/Inventarieforteckning/Open/BGM_01_224.JPG" TargetMode="External"/><Relationship Id="rId772" Type="http://schemas.openxmlformats.org/officeDocument/2006/relationships/hyperlink" Target="https://bergdala-glastekniska-museum.se/Inventarieforteckning/Open/BGM_01_036.JPG" TargetMode="External"/><Relationship Id="rId218" Type="http://schemas.openxmlformats.org/officeDocument/2006/relationships/hyperlink" Target="https://bergdala-glastekniska-museum.se/Inventarieforteckning/Open/BGM_01_025.JPG" TargetMode="External"/><Relationship Id="rId425" Type="http://schemas.openxmlformats.org/officeDocument/2006/relationships/hyperlink" Target="https://bergdala-glastekniska-museum.se/Inventarieforteckning/Open/BGM_01_207.JPG" TargetMode="External"/><Relationship Id="rId632" Type="http://schemas.openxmlformats.org/officeDocument/2006/relationships/hyperlink" Target="https://bergdala-glastekniska-museum.se/Inventarieforteckning/Open/BGM_01_371.JPG" TargetMode="External"/><Relationship Id="rId1055" Type="http://schemas.openxmlformats.org/officeDocument/2006/relationships/hyperlink" Target="https://bergdala-glastekniska-museum.se/Inventarieforteckning/Open/BGM_01_924a.JPG" TargetMode="External"/><Relationship Id="rId271" Type="http://schemas.openxmlformats.org/officeDocument/2006/relationships/hyperlink" Target="https://bergdala-glastekniska-museum.se/Inventarieforteckning/Open/BGM_01_120.jpg" TargetMode="External"/><Relationship Id="rId937" Type="http://schemas.openxmlformats.org/officeDocument/2006/relationships/hyperlink" Target="https://bergdala-glastekniska-museum.se/Inventarieforteckning/Open/BGM_01_837.JPG" TargetMode="External"/><Relationship Id="rId1122" Type="http://schemas.openxmlformats.org/officeDocument/2006/relationships/hyperlink" Target="https://bergdala-glastekniska-museum.se/Inventarieforteckning/Open/BGM_02_034.JPG" TargetMode="External"/><Relationship Id="rId66" Type="http://schemas.openxmlformats.org/officeDocument/2006/relationships/hyperlink" Target="https://bergdala-glastekniska-museum.se/Inventarieforteckning/Open/BGM_00_922b.JPG" TargetMode="External"/><Relationship Id="rId131" Type="http://schemas.openxmlformats.org/officeDocument/2006/relationships/hyperlink" Target="https://bergdala-glastekniska-museum.se/Inventarieforteckning/Open/BGM_00_962.JPG" TargetMode="External"/><Relationship Id="rId369" Type="http://schemas.openxmlformats.org/officeDocument/2006/relationships/hyperlink" Target="https://bergdala-glastekniska-museum.se/Inventarieforteckning/Open/BGM_01_204a.JPG" TargetMode="External"/><Relationship Id="rId576" Type="http://schemas.openxmlformats.org/officeDocument/2006/relationships/hyperlink" Target="https://bergdala-glastekniska-museum.se/Inventarieforteckning/Open/BGM_01_341.JPG" TargetMode="External"/><Relationship Id="rId783" Type="http://schemas.openxmlformats.org/officeDocument/2006/relationships/hyperlink" Target="https://bergdala-glastekniska-museum.se/Inventarieforteckning/Open/BGM_01_725.JPG" TargetMode="External"/><Relationship Id="rId990" Type="http://schemas.openxmlformats.org/officeDocument/2006/relationships/hyperlink" Target="https://bergdala-glastekniska-museum.se/Inventarieforteckning/Open/BGM_01_885a.JPG" TargetMode="External"/><Relationship Id="rId229" Type="http://schemas.openxmlformats.org/officeDocument/2006/relationships/hyperlink" Target="https://bergdala-glastekniska-museum.se/Inventarieforteckning/Open/BGM_01_032.JPG" TargetMode="External"/><Relationship Id="rId436" Type="http://schemas.openxmlformats.org/officeDocument/2006/relationships/hyperlink" Target="https://bergdala-glastekniska-museum.se/Inventarieforteckning/Open/BGM_01_251a.JPG" TargetMode="External"/><Relationship Id="rId643" Type="http://schemas.openxmlformats.org/officeDocument/2006/relationships/hyperlink" Target="https://bergdala-glastekniska-museum.se/Inventarieforteckning/Open/BGM_01_382a.JPG" TargetMode="External"/><Relationship Id="rId1066" Type="http://schemas.openxmlformats.org/officeDocument/2006/relationships/hyperlink" Target="https://bergdala-glastekniska-museum.se/Inventarieforteckning/Open/BGM_01_930.JPG" TargetMode="External"/><Relationship Id="rId850" Type="http://schemas.openxmlformats.org/officeDocument/2006/relationships/hyperlink" Target="https://bergdala-glastekniska-museum.se/Inventarieforteckning/Open/BGM_01_775.JPG" TargetMode="External"/><Relationship Id="rId948" Type="http://schemas.openxmlformats.org/officeDocument/2006/relationships/hyperlink" Target="https://bergdala-glastekniska-museum.se/Inventarieforteckning/Open/BGM_01_863a.JPG" TargetMode="External"/><Relationship Id="rId1133" Type="http://schemas.openxmlformats.org/officeDocument/2006/relationships/hyperlink" Target="https://bergdala-glastekniska-museum.se/Inventarieforteckning/Open/BGM_02_040.JPG" TargetMode="External"/><Relationship Id="rId77" Type="http://schemas.openxmlformats.org/officeDocument/2006/relationships/hyperlink" Target="https://bergdala-glastekniska-museum.se/Inventarieforteckning/Open/BGM_00_923.JPG" TargetMode="External"/><Relationship Id="rId282" Type="http://schemas.openxmlformats.org/officeDocument/2006/relationships/hyperlink" Target="https://bergdala-glastekniska-museum.se/Inventarieforteckning/Open/BGM_01_176.JPG" TargetMode="External"/><Relationship Id="rId503" Type="http://schemas.openxmlformats.org/officeDocument/2006/relationships/hyperlink" Target="https://bergdala-glastekniska-museum.se/Inventarieforteckning/Open/BGM_01_211.JPG" TargetMode="External"/><Relationship Id="rId587" Type="http://schemas.openxmlformats.org/officeDocument/2006/relationships/hyperlink" Target="https://bergdala-glastekniska-museum.se/Inventarieforteckning/Open/BGM_01_342a.JPG" TargetMode="External"/><Relationship Id="rId710" Type="http://schemas.openxmlformats.org/officeDocument/2006/relationships/hyperlink" Target="https://bergdala-glastekniska-museum.se/Inventarieforteckning/Open/BGM_01_530.JPG" TargetMode="External"/><Relationship Id="rId808" Type="http://schemas.openxmlformats.org/officeDocument/2006/relationships/hyperlink" Target="https://bergdala-glastekniska-museum.se/Inventarieforteckning/Open/BGM_01_750.JPG" TargetMode="External"/><Relationship Id="rId8" Type="http://schemas.openxmlformats.org/officeDocument/2006/relationships/hyperlink" Target="https://bergdala-glastekniska-museum.se/Inventarieforteckning/Open/BGM_00_852.JPG" TargetMode="External"/><Relationship Id="rId142" Type="http://schemas.openxmlformats.org/officeDocument/2006/relationships/hyperlink" Target="https://bergdala-glastekniska-museum.se/Inventarieforteckning/Open/BGM_00_971.JPG" TargetMode="External"/><Relationship Id="rId447" Type="http://schemas.openxmlformats.org/officeDocument/2006/relationships/hyperlink" Target="https://bergdala-glastekniska-museum.se/Inventarieforteckning/Open/BGM_01_320b.JPG" TargetMode="External"/><Relationship Id="rId794" Type="http://schemas.openxmlformats.org/officeDocument/2006/relationships/hyperlink" Target="https://bergdala-glastekniska-museum.se/Inventarieforteckning/Open/BGM_01_742.JPG" TargetMode="External"/><Relationship Id="rId1077" Type="http://schemas.openxmlformats.org/officeDocument/2006/relationships/hyperlink" Target="https://bergdala-glastekniska-museum.se/Inventarieforteckning/Open/BGM_01_946a.JPG" TargetMode="External"/><Relationship Id="rId654" Type="http://schemas.openxmlformats.org/officeDocument/2006/relationships/hyperlink" Target="https://bergdala-glastekniska-museum.se/Inventarieforteckning/Open/BGM_01_500a.JPG" TargetMode="External"/><Relationship Id="rId861" Type="http://schemas.openxmlformats.org/officeDocument/2006/relationships/hyperlink" Target="file:///C:\Users\Bj&#246;rn-PC\Inventarier\BGM_01_781a.JPG" TargetMode="External"/><Relationship Id="rId959" Type="http://schemas.openxmlformats.org/officeDocument/2006/relationships/hyperlink" Target="https://bergdala-glastekniska-museum.se/Inventarieforteckning/Open/BGM_01_870.JPG" TargetMode="External"/><Relationship Id="rId293" Type="http://schemas.openxmlformats.org/officeDocument/2006/relationships/hyperlink" Target="https://bergdala-glastekniska-museum.se/Inventarieforteckning/Open/BGM_01_182a.JPG" TargetMode="External"/><Relationship Id="rId307" Type="http://schemas.openxmlformats.org/officeDocument/2006/relationships/hyperlink" Target="https://bergdala-glastekniska-museum.se/Inventarieforteckning/Open/BGM_01_193a.JPG" TargetMode="External"/><Relationship Id="rId514" Type="http://schemas.openxmlformats.org/officeDocument/2006/relationships/hyperlink" Target="https://bergdala-glastekniska-museum.se/Inventarieforteckning/Open/BGM_01_263a.JPG" TargetMode="External"/><Relationship Id="rId721" Type="http://schemas.openxmlformats.org/officeDocument/2006/relationships/hyperlink" Target="https://bergdala-glastekniska-museum.se/Inventarieforteckning/Open/BGM_01_536a.JPG" TargetMode="External"/><Relationship Id="rId1144" Type="http://schemas.openxmlformats.org/officeDocument/2006/relationships/hyperlink" Target="https://bergdala-glastekniska-museum.se/Inventarieforteckning/Open/BGM_02_047.JPG" TargetMode="External"/><Relationship Id="rId88" Type="http://schemas.openxmlformats.org/officeDocument/2006/relationships/hyperlink" Target="https://bergdala-glastekniska-museum.se/Inventarieforteckning/Open/BGM_00_932a.JPG" TargetMode="External"/><Relationship Id="rId153" Type="http://schemas.openxmlformats.org/officeDocument/2006/relationships/hyperlink" Target="https://bergdala-glastekniska-museum.se/Inventarieforteckning/Open/BGM_00_978.JPG" TargetMode="External"/><Relationship Id="rId360" Type="http://schemas.openxmlformats.org/officeDocument/2006/relationships/hyperlink" Target="https://bergdala-glastekniska-museum.se/Inventarieforteckning/Open/BGM_01_362.JPG" TargetMode="External"/><Relationship Id="rId598" Type="http://schemas.openxmlformats.org/officeDocument/2006/relationships/hyperlink" Target="https://bergdala-glastekniska-museum.se/Inventarieforteckning/Open/BGM_01_351.JPG" TargetMode="External"/><Relationship Id="rId819" Type="http://schemas.openxmlformats.org/officeDocument/2006/relationships/hyperlink" Target="https://bergdala-glastekniska-museum.se/Inventarieforteckning/Open/BGM_01_756a.JPG" TargetMode="External"/><Relationship Id="rId1004" Type="http://schemas.openxmlformats.org/officeDocument/2006/relationships/hyperlink" Target="https://bergdala-glastekniska-museum.se/Inventarieforteckning/Open/BGM_01_896.JPG" TargetMode="External"/><Relationship Id="rId220" Type="http://schemas.openxmlformats.org/officeDocument/2006/relationships/hyperlink" Target="https://bergdala-glastekniska-museum.se/Inventarieforteckning/Open/BGM_01_026.JPG" TargetMode="External"/><Relationship Id="rId458" Type="http://schemas.openxmlformats.org/officeDocument/2006/relationships/hyperlink" Target="https://bergdala-glastekniska-museum.se/Inventarieforteckning/Open/BGM_01_262.JPG" TargetMode="External"/><Relationship Id="rId665" Type="http://schemas.openxmlformats.org/officeDocument/2006/relationships/hyperlink" Target="https://bergdala-glastekniska-museum.se/Inventarieforteckning/Open/BGM_01_505a.JPG" TargetMode="External"/><Relationship Id="rId872" Type="http://schemas.openxmlformats.org/officeDocument/2006/relationships/hyperlink" Target="https://bergdala-glastekniska-museum.se/Inventarieforteckning/Open/BGM_01_788.JPG" TargetMode="External"/><Relationship Id="rId1088" Type="http://schemas.openxmlformats.org/officeDocument/2006/relationships/hyperlink" Target="https://bergdala-glastekniska-museum.se/Inventarieforteckning/Open/BGM_01_956.JPG" TargetMode="External"/><Relationship Id="rId15" Type="http://schemas.openxmlformats.org/officeDocument/2006/relationships/hyperlink" Target="https://bergdala-glastekniska-museum.se/Inventarieforteckning/Open/BGM_00_859.JPG" TargetMode="External"/><Relationship Id="rId318" Type="http://schemas.openxmlformats.org/officeDocument/2006/relationships/hyperlink" Target="https://bergdala-glastekniska-museum.se/Inventarieforteckning/Open/BGM_01_229.JPG" TargetMode="External"/><Relationship Id="rId525" Type="http://schemas.openxmlformats.org/officeDocument/2006/relationships/hyperlink" Target="https://bergdala-glastekniska-museum.se/Inventarieforteckning/Open/BGM_01_494.JPG" TargetMode="External"/><Relationship Id="rId732" Type="http://schemas.openxmlformats.org/officeDocument/2006/relationships/hyperlink" Target="https://bergdala-glastekniska-museum.se/Inventarieforteckning/Open/BGM_01_547.JPG" TargetMode="External"/><Relationship Id="rId1155" Type="http://schemas.openxmlformats.org/officeDocument/2006/relationships/hyperlink" Target="https://bergdala-glastekniska-museum.se/Inventarieforteckning/Open/BGM_02_054.JPG" TargetMode="External"/><Relationship Id="rId99" Type="http://schemas.openxmlformats.org/officeDocument/2006/relationships/hyperlink" Target="https://bergdala-glastekniska-museum.se/Inventarieforteckning/Open/BGM_00_943.JPG" TargetMode="External"/><Relationship Id="rId164" Type="http://schemas.openxmlformats.org/officeDocument/2006/relationships/hyperlink" Target="https://bergdala-glastekniska-museum.se/Inventarieforteckning/Open/BGM_00_981a.JPG" TargetMode="External"/><Relationship Id="rId371" Type="http://schemas.openxmlformats.org/officeDocument/2006/relationships/hyperlink" Target="https://bergdala-glastekniska-museum.se/Inventarieforteckning/Open/BGM_01_230a.JPG" TargetMode="External"/><Relationship Id="rId1015" Type="http://schemas.openxmlformats.org/officeDocument/2006/relationships/hyperlink" Target="https://bergdala-glastekniska-museum.se/Inventarieforteckning/Open/BGM_01_898b.JPG" TargetMode="External"/><Relationship Id="rId469" Type="http://schemas.openxmlformats.org/officeDocument/2006/relationships/hyperlink" Target="https://bergdala-glastekniska-museum.se/Inventarieforteckning/Open/BGM_01_295.JPG" TargetMode="External"/><Relationship Id="rId676" Type="http://schemas.openxmlformats.org/officeDocument/2006/relationships/hyperlink" Target="https://bergdala-glastekniska-museum.se/Inventarieforteckning/Open/BGM_01_512a.JPG" TargetMode="External"/><Relationship Id="rId883" Type="http://schemas.openxmlformats.org/officeDocument/2006/relationships/hyperlink" Target="https://bergdala-glastekniska-museum.se/Inventarieforteckning/Open/BGM_01_793a.JPG" TargetMode="External"/><Relationship Id="rId1099" Type="http://schemas.openxmlformats.org/officeDocument/2006/relationships/hyperlink" Target="https://bergdala-glastekniska-museum.se/Inventarieforteckning/Open/BGM_01_984.JPG" TargetMode="External"/><Relationship Id="rId26" Type="http://schemas.openxmlformats.org/officeDocument/2006/relationships/hyperlink" Target="https://bergdala-glastekniska-museum.se/Inventarieforteckning/Open/BGM_00_867a.JPG" TargetMode="External"/><Relationship Id="rId231" Type="http://schemas.openxmlformats.org/officeDocument/2006/relationships/hyperlink" Target="https://bergdala-glastekniska-museum.se/Inventarieforteckning/Open/BGM_01_033.JPG" TargetMode="External"/><Relationship Id="rId329" Type="http://schemas.openxmlformats.org/officeDocument/2006/relationships/hyperlink" Target="https://bergdala-glastekniska-museum.se/Inventarieforteckning/Open/BGM_01_254.JPG" TargetMode="External"/><Relationship Id="rId536" Type="http://schemas.openxmlformats.org/officeDocument/2006/relationships/hyperlink" Target="https://bergdala-glastekniska-museum.se/Inventarieforteckning/Open/BGM_01_498a.JPG" TargetMode="External"/><Relationship Id="rId175" Type="http://schemas.openxmlformats.org/officeDocument/2006/relationships/hyperlink" Target="https://bergdala-glastekniska-museum.se/Inventarieforteckning/Open/BGM_00_989.JPG" TargetMode="External"/><Relationship Id="rId743" Type="http://schemas.openxmlformats.org/officeDocument/2006/relationships/hyperlink" Target="https://bergdala-glastekniska-museum.se/Inventarieforteckning/Open/BGM_01_542a.JPG" TargetMode="External"/><Relationship Id="rId950" Type="http://schemas.openxmlformats.org/officeDocument/2006/relationships/hyperlink" Target="https://bergdala-glastekniska-museum.se/Inventarieforteckning/Open/BGM_01_864.JPG" TargetMode="External"/><Relationship Id="rId1026" Type="http://schemas.openxmlformats.org/officeDocument/2006/relationships/hyperlink" Target="https://bergdala-glastekniska-museum.se/Inventarieforteckning/Open/BGM_01_907.JPG" TargetMode="External"/><Relationship Id="rId382" Type="http://schemas.openxmlformats.org/officeDocument/2006/relationships/hyperlink" Target="https://bergdala-glastekniska-museum.se/Inventarieforteckning/Open/BGM_01_260a.JPG" TargetMode="External"/><Relationship Id="rId603" Type="http://schemas.openxmlformats.org/officeDocument/2006/relationships/hyperlink" Target="https://bergdala-glastekniska-museum.se/Inventarieforteckning/Open/BGM_01_350a.JPG" TargetMode="External"/><Relationship Id="rId687" Type="http://schemas.openxmlformats.org/officeDocument/2006/relationships/hyperlink" Target="https://bergdala-glastekniska-museum.se/Inventarieforteckning/Open/BGM_01_515.JPG" TargetMode="External"/><Relationship Id="rId810" Type="http://schemas.openxmlformats.org/officeDocument/2006/relationships/hyperlink" Target="https://bergdala-glastekniska-museum.se/Inventarieforteckning/Open/BGM_01_751.JPG" TargetMode="External"/><Relationship Id="rId908" Type="http://schemas.openxmlformats.org/officeDocument/2006/relationships/hyperlink" Target="https://bergdala-glastekniska-museum.se/Inventarieforteckning/Open/BGM_01_810a.JPG" TargetMode="External"/><Relationship Id="rId242" Type="http://schemas.openxmlformats.org/officeDocument/2006/relationships/hyperlink" Target="https://bergdala-glastekniska-museum.se/Inventarieforteckning/Open/BGM_01_045a.JPG" TargetMode="External"/><Relationship Id="rId894" Type="http://schemas.openxmlformats.org/officeDocument/2006/relationships/hyperlink" Target="https://bergdala-glastekniska-museum.se/Inventarieforteckning/Open/BGM_01_799a.JPG" TargetMode="External"/><Relationship Id="rId37" Type="http://schemas.openxmlformats.org/officeDocument/2006/relationships/hyperlink" Target="https://bergdala-glastekniska-museum.se/Inventarieforteckning/Open/BGM_00_888.JPG" TargetMode="External"/><Relationship Id="rId102" Type="http://schemas.openxmlformats.org/officeDocument/2006/relationships/hyperlink" Target="https://bergdala-glastekniska-museum.se/Inventarieforteckning/Open/BGM_00_946.JPG" TargetMode="External"/><Relationship Id="rId547" Type="http://schemas.openxmlformats.org/officeDocument/2006/relationships/hyperlink" Target="https://bergdala-glastekniska-museum.se/Inventarieforteckning/Open/BGM_01_201a.JPG" TargetMode="External"/><Relationship Id="rId754" Type="http://schemas.openxmlformats.org/officeDocument/2006/relationships/hyperlink" Target="https://bergdala-glastekniska-museum.se/Inventarieforteckning/Open/BGM_01_556a.JPG" TargetMode="External"/><Relationship Id="rId961" Type="http://schemas.openxmlformats.org/officeDocument/2006/relationships/hyperlink" Target="https://bergdala-glastekniska-museum.se/Inventarieforteckning/Open/BGM_01_871.JPG" TargetMode="External"/><Relationship Id="rId90" Type="http://schemas.openxmlformats.org/officeDocument/2006/relationships/hyperlink" Target="https://bergdala-glastekniska-museum.se/Inventarieforteckning/Open/BGM_00_934.JPG" TargetMode="External"/><Relationship Id="rId186" Type="http://schemas.openxmlformats.org/officeDocument/2006/relationships/hyperlink" Target="https://bergdala-glastekniska-museum.se/Inventarieforteckning/Open/BGM_00_999.JPG" TargetMode="External"/><Relationship Id="rId393" Type="http://schemas.openxmlformats.org/officeDocument/2006/relationships/hyperlink" Target="https://bergdala-glastekniska-museum.se/Inventarieforteckning/Open/BGM_01_208a.JPG" TargetMode="External"/><Relationship Id="rId407" Type="http://schemas.openxmlformats.org/officeDocument/2006/relationships/hyperlink" Target="https://bergdala-glastekniska-museum.se/Inventarieforteckning/Open/BGM_01_309a.JPG" TargetMode="External"/><Relationship Id="rId614" Type="http://schemas.openxmlformats.org/officeDocument/2006/relationships/hyperlink" Target="https://bergdala-glastekniska-museum.se/Inventarieforteckning/Open/BGM_01_360a.JPG" TargetMode="External"/><Relationship Id="rId821" Type="http://schemas.openxmlformats.org/officeDocument/2006/relationships/hyperlink" Target="https://bergdala-glastekniska-museum.se/Inventarieforteckning/Open/BGM_01_757a.JPG" TargetMode="External"/><Relationship Id="rId1037" Type="http://schemas.openxmlformats.org/officeDocument/2006/relationships/hyperlink" Target="https://bergdala-glastekniska-museum.se/Inventarieforteckning/Open/BGM_01_914.JPG" TargetMode="External"/><Relationship Id="rId253" Type="http://schemas.openxmlformats.org/officeDocument/2006/relationships/hyperlink" Target="https://bergdala-glastekniska-museum.se/Inventarieforteckning/Open/BGM_01_060.JPG" TargetMode="External"/><Relationship Id="rId460" Type="http://schemas.openxmlformats.org/officeDocument/2006/relationships/hyperlink" Target="https://bergdala-glastekniska-museum.se/Inventarieforteckning/Open/BGM_01_274.JPG" TargetMode="External"/><Relationship Id="rId698" Type="http://schemas.openxmlformats.org/officeDocument/2006/relationships/hyperlink" Target="file:///C:\Users\Bj&#246;rn-PC\Inventarier\BGM_01_523.JPG" TargetMode="External"/><Relationship Id="rId919" Type="http://schemas.openxmlformats.org/officeDocument/2006/relationships/hyperlink" Target="https://bergdala-glastekniska-museum.se/Inventarieforteckning/Open/BGM_01_813f.jpg" TargetMode="External"/><Relationship Id="rId1090" Type="http://schemas.openxmlformats.org/officeDocument/2006/relationships/hyperlink" Target="https://bergdala-glastekniska-museum.se/Inventarieforteckning/Open/BGM_01_957.JPG" TargetMode="External"/><Relationship Id="rId1104" Type="http://schemas.openxmlformats.org/officeDocument/2006/relationships/hyperlink" Target="https://bergdala-glastekniska-museum.se/Inventarieforteckning/Open/BGM_01_987a.JPG" TargetMode="External"/><Relationship Id="rId48" Type="http://schemas.openxmlformats.org/officeDocument/2006/relationships/hyperlink" Target="https://www.faglaviksglas.se/verktyg/Sax%20fattigmassilver%20mm.jpg" TargetMode="External"/><Relationship Id="rId113" Type="http://schemas.openxmlformats.org/officeDocument/2006/relationships/hyperlink" Target="https://bergdala-glastekniska-museum.se/Inventarieforteckning/Open/BGM_00_952a.JPG" TargetMode="External"/><Relationship Id="rId320" Type="http://schemas.openxmlformats.org/officeDocument/2006/relationships/hyperlink" Target="https://bergdala-glastekniska-museum.se/Inventarieforteckning/Open/BGM_01_231.JPG" TargetMode="External"/><Relationship Id="rId558" Type="http://schemas.openxmlformats.org/officeDocument/2006/relationships/hyperlink" Target="https://bergdala-glastekniska-museum.se/Inventarieforteckning/Open/BGM_01_364.JPG" TargetMode="External"/><Relationship Id="rId765" Type="http://schemas.openxmlformats.org/officeDocument/2006/relationships/hyperlink" Target="https://bergdala-glastekniska-museum.se/Inventarieforteckning/Open/BGM_01_564a.JPG" TargetMode="External"/><Relationship Id="rId972" Type="http://schemas.openxmlformats.org/officeDocument/2006/relationships/hyperlink" Target="https://bergdala-glastekniska-museum.se/Inventarieforteckning/Open/BGM_01_876a.JPG" TargetMode="External"/><Relationship Id="rId197" Type="http://schemas.openxmlformats.org/officeDocument/2006/relationships/hyperlink" Target="https://bergdala-glastekniska-museum.se/Inventarieforteckning/Open/BGM_01_010.JPG" TargetMode="External"/><Relationship Id="rId418" Type="http://schemas.openxmlformats.org/officeDocument/2006/relationships/hyperlink" Target="https://bergdala-glastekniska-museum.se/Inventarieforteckning/Open/BGM_01_296b.JPG" TargetMode="External"/><Relationship Id="rId625" Type="http://schemas.openxmlformats.org/officeDocument/2006/relationships/hyperlink" Target="https://bergdala-glastekniska-museum.se/Inventarieforteckning/Open/BGM_01_219a.JPG" TargetMode="External"/><Relationship Id="rId832" Type="http://schemas.openxmlformats.org/officeDocument/2006/relationships/hyperlink" Target="https://bergdala-glastekniska-museum.se/Inventarieforteckning/Open/BGM_01_765.JPG" TargetMode="External"/><Relationship Id="rId1048" Type="http://schemas.openxmlformats.org/officeDocument/2006/relationships/hyperlink" Target="https://bergdala-glastekniska-museum.se/Inventarieforteckning/Open/BGM_01_922.JPG" TargetMode="External"/><Relationship Id="rId264" Type="http://schemas.openxmlformats.org/officeDocument/2006/relationships/hyperlink" Target="https://bergdala-glastekniska-museum.se/Inventarieforteckning/Open/BGM_01_081a.JPG" TargetMode="External"/><Relationship Id="rId471" Type="http://schemas.openxmlformats.org/officeDocument/2006/relationships/hyperlink" Target="https://bergdala-glastekniska-museum.se/Inventarieforteckning/Open/BGM_01_299.JPG" TargetMode="External"/><Relationship Id="rId1115" Type="http://schemas.openxmlformats.org/officeDocument/2006/relationships/hyperlink" Target="https://bergdala-glastekniska-museum.se/Inventarieforteckning/Open/BGM_01_991c.JPG" TargetMode="External"/><Relationship Id="rId59" Type="http://schemas.openxmlformats.org/officeDocument/2006/relationships/hyperlink" Target="https://bergdala-glastekniska-museum.se/Inventarieforteckning/Open/BGM_00_920.JPG" TargetMode="External"/><Relationship Id="rId124" Type="http://schemas.openxmlformats.org/officeDocument/2006/relationships/hyperlink" Target="https://bergdala-glastekniska-museum.se/Inventarieforteckning/Open/BGM_00_958a.JPG" TargetMode="External"/><Relationship Id="rId569" Type="http://schemas.openxmlformats.org/officeDocument/2006/relationships/hyperlink" Target="https://bergdala-glastekniska-museum.se/Inventarieforteckning/Open/BGM_01_242a.JPG" TargetMode="External"/><Relationship Id="rId776" Type="http://schemas.openxmlformats.org/officeDocument/2006/relationships/hyperlink" Target="https://bergdala-glastekniska-museum.se/nedladdningar-kosta.html" TargetMode="External"/><Relationship Id="rId983" Type="http://schemas.openxmlformats.org/officeDocument/2006/relationships/hyperlink" Target="file:///C:\Users\Bj&#246;rn-PC\Desktop\Inventarier\BGM_01_883.JPG" TargetMode="External"/><Relationship Id="rId331" Type="http://schemas.openxmlformats.org/officeDocument/2006/relationships/hyperlink" Target="https://bergdala-glastekniska-museum.se/Inventarieforteckning/Open/BGM_01_257.JPG" TargetMode="External"/><Relationship Id="rId429" Type="http://schemas.openxmlformats.org/officeDocument/2006/relationships/hyperlink" Target="https://bergdala-glastekniska-museum.se/Inventarieforteckning/Open/BGM_01_227.JPG" TargetMode="External"/><Relationship Id="rId636" Type="http://schemas.openxmlformats.org/officeDocument/2006/relationships/hyperlink" Target="https://bergdala-glastekniska-museum.se/Inventarieforteckning/Open/BGM_01_375.JPG" TargetMode="External"/><Relationship Id="rId1059" Type="http://schemas.openxmlformats.org/officeDocument/2006/relationships/hyperlink" Target="https://bergdala-glastekniska-museum.se/Inventarieforteckning/Open/BGM_01_927.JPG" TargetMode="External"/><Relationship Id="rId843" Type="http://schemas.openxmlformats.org/officeDocument/2006/relationships/hyperlink" Target="https://bergdala-glastekniska-museum.se/Inventarieforteckning/Open/BGM_01_770.JPG" TargetMode="External"/><Relationship Id="rId1126" Type="http://schemas.openxmlformats.org/officeDocument/2006/relationships/hyperlink" Target="https://bergdala-glastekniska-museum.se/Inventarieforteckning/Open/BGM_02_037.JPG" TargetMode="External"/><Relationship Id="rId275" Type="http://schemas.openxmlformats.org/officeDocument/2006/relationships/hyperlink" Target="https://bergdala-glastekniska-museum.se/Inventarieforteckning/Open/BGM_01_173.JPG" TargetMode="External"/><Relationship Id="rId482" Type="http://schemas.openxmlformats.org/officeDocument/2006/relationships/hyperlink" Target="https://bergdala-glastekniska-museum.se/Inventarieforteckning/Open/BGM_01_285.JPG" TargetMode="External"/><Relationship Id="rId703" Type="http://schemas.openxmlformats.org/officeDocument/2006/relationships/hyperlink" Target="https://bergdala-glastekniska-museum.se/Inventarieforteckning/Open/BGM_01_525.JPG" TargetMode="External"/><Relationship Id="rId910" Type="http://schemas.openxmlformats.org/officeDocument/2006/relationships/hyperlink" Target="https://bergdala-glastekniska-museum.se/Inventarieforteckning/Open/BGM_01_811.JPG" TargetMode="External"/><Relationship Id="rId135" Type="http://schemas.openxmlformats.org/officeDocument/2006/relationships/hyperlink" Target="https://bergdala-glastekniska-museum.se/Inventarieforteckning/Open/BGM_00_965.JPG" TargetMode="External"/><Relationship Id="rId342" Type="http://schemas.openxmlformats.org/officeDocument/2006/relationships/hyperlink" Target="https://bergdala-glastekniska-museum.se/Inventarieforteckning/Open/BGM_01_294.JPG" TargetMode="External"/><Relationship Id="rId787" Type="http://schemas.openxmlformats.org/officeDocument/2006/relationships/hyperlink" Target="https://bergdala-glastekniska-museum.se/Inventarieforteckning/Open/BGM_01_739.JPG" TargetMode="External"/><Relationship Id="rId994" Type="http://schemas.openxmlformats.org/officeDocument/2006/relationships/hyperlink" Target="https://bergdala-glastekniska-museum.se/Inventarieforteckning/Open/BGM_01_887.JPG" TargetMode="External"/><Relationship Id="rId202" Type="http://schemas.openxmlformats.org/officeDocument/2006/relationships/hyperlink" Target="https://bergdala-glastekniska-museum.se/Inventarieforteckning/Open/BGM_01_015.JPG" TargetMode="External"/><Relationship Id="rId647" Type="http://schemas.openxmlformats.org/officeDocument/2006/relationships/hyperlink" Target="https://bergdala-glastekniska-museum.se/Inventarieforteckning/Open/BGM_01_385a.JPG" TargetMode="External"/><Relationship Id="rId854" Type="http://schemas.openxmlformats.org/officeDocument/2006/relationships/hyperlink" Target="https://bergdala-glastekniska-museum.se/Inventarieforteckning/Open/BGM_01_778.JPG" TargetMode="External"/><Relationship Id="rId286" Type="http://schemas.openxmlformats.org/officeDocument/2006/relationships/hyperlink" Target="https://bergdala-glastekniska-museum.se/Inventarieforteckning/Open/BGM_01_178a.JPG" TargetMode="External"/><Relationship Id="rId493" Type="http://schemas.openxmlformats.org/officeDocument/2006/relationships/hyperlink" Target="https://bergdala-glastekniska-museum.se/Inventarieforteckning/Open/BGM_01_275a.JPG" TargetMode="External"/><Relationship Id="rId507" Type="http://schemas.openxmlformats.org/officeDocument/2006/relationships/hyperlink" Target="https://bergdala-glastekniska-museum.se/Inventarieforteckning/Open/BGM_01_212a.JPG" TargetMode="External"/><Relationship Id="rId714" Type="http://schemas.openxmlformats.org/officeDocument/2006/relationships/hyperlink" Target="https://bergdala-glastekniska-museum.se/Inventarieforteckning/Open/BGM_01_534.JPG" TargetMode="External"/><Relationship Id="rId921" Type="http://schemas.openxmlformats.org/officeDocument/2006/relationships/hyperlink" Target="https://bergdala-glastekniska-museum.se/Inventarieforteckning/Open/BGM_01_814a.JPG" TargetMode="External"/><Relationship Id="rId1137" Type="http://schemas.openxmlformats.org/officeDocument/2006/relationships/hyperlink" Target="https://bergdala-glastekniska-museum.se/Inventarieforteckning/Open/BGM_02_045a.JPG" TargetMode="External"/><Relationship Id="rId50" Type="http://schemas.openxmlformats.org/officeDocument/2006/relationships/hyperlink" Target="https://bergdala-glastekniska-museum.se/Inventarieforteckning/Open/BGM_00_922e.JPG" TargetMode="External"/><Relationship Id="rId146" Type="http://schemas.openxmlformats.org/officeDocument/2006/relationships/hyperlink" Target="https://bergdala-glastekniska-museum.se/Inventarieforteckning/Open/BGM_00_974a.JPG" TargetMode="External"/><Relationship Id="rId353" Type="http://schemas.openxmlformats.org/officeDocument/2006/relationships/hyperlink" Target="https://bergdala-glastekniska-museum.se/Inventarieforteckning/Open/BGM_01_321.JPG" TargetMode="External"/><Relationship Id="rId560" Type="http://schemas.openxmlformats.org/officeDocument/2006/relationships/hyperlink" Target="https://bergdala-glastekniska-museum.se/Inventarieforteckning/Open/BGM_01_364a.JPG" TargetMode="External"/><Relationship Id="rId798" Type="http://schemas.openxmlformats.org/officeDocument/2006/relationships/hyperlink" Target="https://bergdala-glastekniska-museum.se/Inventarieforteckning/Open/BGM_01_746.JPG" TargetMode="External"/><Relationship Id="rId213" Type="http://schemas.openxmlformats.org/officeDocument/2006/relationships/hyperlink" Target="https://bergdala-glastekniska-museum.se/Inventarieforteckning/Open/BGM_01_021.JPG" TargetMode="External"/><Relationship Id="rId420" Type="http://schemas.openxmlformats.org/officeDocument/2006/relationships/hyperlink" Target="https://bergdala-glastekniska-museum.se/Inventarieforteckning/Open/BGM_01_314a.JPG" TargetMode="External"/><Relationship Id="rId658" Type="http://schemas.openxmlformats.org/officeDocument/2006/relationships/hyperlink" Target="https://bergdala-glastekniska-museum.se/Inventarieforteckning/Open/BGM_01_502.JPG" TargetMode="External"/><Relationship Id="rId865" Type="http://schemas.openxmlformats.org/officeDocument/2006/relationships/hyperlink" Target="https://bergdala-glastekniska-museum.se/Inventarieforteckning/Open/BGM_01_783a.JPG" TargetMode="External"/><Relationship Id="rId1050" Type="http://schemas.openxmlformats.org/officeDocument/2006/relationships/hyperlink" Target="file:///C:\Users\Bj&#246;rn-PC\Desktop\Inventarier\BGM_01_923.JPG" TargetMode="External"/><Relationship Id="rId297" Type="http://schemas.openxmlformats.org/officeDocument/2006/relationships/hyperlink" Target="https://bergdala-glastekniska-museum.se/Inventarieforteckning/Open/BGM_01_186.JPG" TargetMode="External"/><Relationship Id="rId518" Type="http://schemas.openxmlformats.org/officeDocument/2006/relationships/hyperlink" Target="https://bergdala-glastekniska-museum.se/Inventarieforteckning/Open/BGM_01_488c.JPG" TargetMode="External"/><Relationship Id="rId725" Type="http://schemas.openxmlformats.org/officeDocument/2006/relationships/hyperlink" Target="https://bergdala-glastekniska-museum.se/Inventarieforteckning/Open/BGM_01_541.JPG" TargetMode="External"/><Relationship Id="rId932" Type="http://schemas.openxmlformats.org/officeDocument/2006/relationships/hyperlink" Target="https://bergdala-glastekniska-museum.se/Inventarieforteckning/Open/BGM_01_822c.JPG" TargetMode="External"/><Relationship Id="rId1148" Type="http://schemas.openxmlformats.org/officeDocument/2006/relationships/hyperlink" Target="https://bergdala-glastekniska-museum.se/Inventarieforteckning/Open/BGM_02_050.JPG" TargetMode="External"/><Relationship Id="rId157" Type="http://schemas.openxmlformats.org/officeDocument/2006/relationships/hyperlink" Target="https://bergdala-glastekniska-museum.se/Inventarieforteckning/Open/BGM_00_981.JPG" TargetMode="External"/><Relationship Id="rId364" Type="http://schemas.openxmlformats.org/officeDocument/2006/relationships/hyperlink" Target="https://bergdala-glastekniska-museum.se/Inventarieforteckning/Open/BGM_01_376.JPG" TargetMode="External"/><Relationship Id="rId1008" Type="http://schemas.openxmlformats.org/officeDocument/2006/relationships/hyperlink" Target="https://bergdala-glastekniska-museum.se/Inventarieforteckning/Open/BGM_01_900.JPG" TargetMode="External"/><Relationship Id="rId61" Type="http://schemas.openxmlformats.org/officeDocument/2006/relationships/hyperlink" Target="https://bergdala-glastekniska-museum.se/Inventarieforteckning/Open/BGM_00_920b.JPG" TargetMode="External"/><Relationship Id="rId571" Type="http://schemas.openxmlformats.org/officeDocument/2006/relationships/hyperlink" Target="https://bergdala-glastekniska-museum.se/Inventarieforteckning/Open/BGM_01_252.JPG" TargetMode="External"/><Relationship Id="rId669" Type="http://schemas.openxmlformats.org/officeDocument/2006/relationships/hyperlink" Target="https://bergdala-glastekniska-museum.se/Inventarieforteckning/Open/BGM_01_508.JPG" TargetMode="External"/><Relationship Id="rId876" Type="http://schemas.openxmlformats.org/officeDocument/2006/relationships/hyperlink" Target="https://bergdala-glastekniska-museum.se/Inventarieforteckning/Open/BGM_01_790.JPG" TargetMode="External"/><Relationship Id="rId19" Type="http://schemas.openxmlformats.org/officeDocument/2006/relationships/hyperlink" Target="https://bergdala-glastekniska-museum.se/Inventarieforteckning/Open/BGM_00_863.JPG" TargetMode="External"/><Relationship Id="rId224" Type="http://schemas.openxmlformats.org/officeDocument/2006/relationships/hyperlink" Target="https://bergdala-glastekniska-museum.se/Inventarieforteckning/Open/BGM_01_028a.JPG" TargetMode="External"/><Relationship Id="rId431" Type="http://schemas.openxmlformats.org/officeDocument/2006/relationships/hyperlink" Target="https://bergdala-glastekniska-museum.se/Inventarieforteckning/Open/BGM_01_232.JPG" TargetMode="External"/><Relationship Id="rId529" Type="http://schemas.openxmlformats.org/officeDocument/2006/relationships/hyperlink" Target="https://bergdala-glastekniska-museum.se/Inventarieforteckning/Open/BGM_01_496.JPG" TargetMode="External"/><Relationship Id="rId736" Type="http://schemas.openxmlformats.org/officeDocument/2006/relationships/hyperlink" Target="https://bergdala-glastekniska-museum.se/Inventarieforteckning/Open/BGM_01_551.JPG" TargetMode="External"/><Relationship Id="rId1061" Type="http://schemas.openxmlformats.org/officeDocument/2006/relationships/hyperlink" Target="https://bergdala-glastekniska-museum.se/Inventarieforteckning/Open/BGM_01_928.JPG" TargetMode="External"/><Relationship Id="rId1159" Type="http://schemas.openxmlformats.org/officeDocument/2006/relationships/hyperlink" Target="https://bergdala-glastekniska-museum.se/Inventarieforteckning/Open/BGM_02_055b.JPG" TargetMode="External"/><Relationship Id="rId168" Type="http://schemas.openxmlformats.org/officeDocument/2006/relationships/hyperlink" Target="https://bergdala-glastekniska-museum.se/Inventarieforteckning/Open/BGM_00_984a.JPG" TargetMode="External"/><Relationship Id="rId943" Type="http://schemas.openxmlformats.org/officeDocument/2006/relationships/hyperlink" Target="https://bergdala-glastekniska-museum.se/Inventarieforteckning/Open/BGM_01_835a.JPG" TargetMode="External"/><Relationship Id="rId1019" Type="http://schemas.openxmlformats.org/officeDocument/2006/relationships/hyperlink" Target="https://bergdala-glastekniska-museum.se/Inventarieforteckning/Open/BGM_01_896a.JPG" TargetMode="External"/><Relationship Id="rId72" Type="http://schemas.openxmlformats.org/officeDocument/2006/relationships/hyperlink" Target="https://www.youtube.com/watch?v=PY-R-7tkjSc" TargetMode="External"/><Relationship Id="rId375" Type="http://schemas.openxmlformats.org/officeDocument/2006/relationships/hyperlink" Target="https://bergdala-glastekniska-museum.se/Inventarieforteckning/Open/BGM_01_246a.JPG" TargetMode="External"/><Relationship Id="rId582" Type="http://schemas.openxmlformats.org/officeDocument/2006/relationships/hyperlink" Target="https://bergdala-glastekniska-museum.se/Inventarieforteckning/Open/BGM_01_347.JPG" TargetMode="External"/><Relationship Id="rId803" Type="http://schemas.openxmlformats.org/officeDocument/2006/relationships/hyperlink" Target="https://bergdala-glastekniska-museum.se/Inventarieforteckning/Open/BGM_01_747.JPG" TargetMode="External"/><Relationship Id="rId3" Type="http://schemas.openxmlformats.org/officeDocument/2006/relationships/hyperlink" Target="https://bergdala-glastekniska-museum.se/Inventarieforteckning/Open/BGM_00_847.JPG" TargetMode="External"/><Relationship Id="rId235" Type="http://schemas.openxmlformats.org/officeDocument/2006/relationships/hyperlink" Target="https://bergdala-glastekniska-museum.se/Inventarieforteckning/Open/BGM_01_035.JPG" TargetMode="External"/><Relationship Id="rId442" Type="http://schemas.openxmlformats.org/officeDocument/2006/relationships/hyperlink" Target="https://bergdala-glastekniska-museum.se/Inventarieforteckning/Open/BGM_01_311.JPG" TargetMode="External"/><Relationship Id="rId887" Type="http://schemas.openxmlformats.org/officeDocument/2006/relationships/hyperlink" Target="https://bergdala-glastekniska-museum.se/Inventarieforteckning/Open/BGM_01_795a.JPG" TargetMode="External"/><Relationship Id="rId1072" Type="http://schemas.openxmlformats.org/officeDocument/2006/relationships/hyperlink" Target="https://bergdala-glastekniska-museum.se/Inventarieforteckning/Open/BGM_01_934b.JPG" TargetMode="External"/><Relationship Id="rId302" Type="http://schemas.openxmlformats.org/officeDocument/2006/relationships/hyperlink" Target="https://bergdala-glastekniska-museum.se/Inventarieforteckning/Open/BGM_01_191.JPG" TargetMode="External"/><Relationship Id="rId747" Type="http://schemas.openxmlformats.org/officeDocument/2006/relationships/hyperlink" Target="https://bergdala-glastekniska-museum.se/Inventarieforteckning/Open/BGM_01_549b.JPG" TargetMode="External"/><Relationship Id="rId954" Type="http://schemas.openxmlformats.org/officeDocument/2006/relationships/hyperlink" Target="https://bergdala-glastekniska-museum.se/Inventarieforteckning/Open/BGM_01_867.JPG" TargetMode="External"/><Relationship Id="rId83" Type="http://schemas.openxmlformats.org/officeDocument/2006/relationships/hyperlink" Target="https://bergdala-glastekniska-museum.se/Inventarieforteckning/Open/BGM_00_929.JPG" TargetMode="External"/><Relationship Id="rId179" Type="http://schemas.openxmlformats.org/officeDocument/2006/relationships/hyperlink" Target="https://bergdala-glastekniska-museum.se/Inventarieforteckning/Open/BGM_00_993.JPG" TargetMode="External"/><Relationship Id="rId386" Type="http://schemas.openxmlformats.org/officeDocument/2006/relationships/hyperlink" Target="https://bergdala-glastekniska-museum.se/Inventarieforteckning/Open/BGM_01_269a.JPG" TargetMode="External"/><Relationship Id="rId593" Type="http://schemas.openxmlformats.org/officeDocument/2006/relationships/hyperlink" Target="https://bergdala-glastekniska-museum.se/Inventarieforteckning/Open/BGM_01_346b.JPG" TargetMode="External"/><Relationship Id="rId607" Type="http://schemas.openxmlformats.org/officeDocument/2006/relationships/hyperlink" Target="https://bergdala-glastekniska-museum.se/Inventarieforteckning/Open/BGM_01_354a.JPG" TargetMode="External"/><Relationship Id="rId814" Type="http://schemas.openxmlformats.org/officeDocument/2006/relationships/hyperlink" Target="https://bergdala-glastekniska-museum.se/Inventarieforteckning/Open/BGM_01_752a.JPG" TargetMode="External"/><Relationship Id="rId246" Type="http://schemas.openxmlformats.org/officeDocument/2006/relationships/hyperlink" Target="https://bergdala-glastekniska-museum.se/Inventarieforteckning/Open/BGM_01_047a.JPG" TargetMode="External"/><Relationship Id="rId453" Type="http://schemas.openxmlformats.org/officeDocument/2006/relationships/hyperlink" Target="https://bergdala-glastekniska-museum.se/Inventarieforteckning/Open/BGM_01_255.JPG" TargetMode="External"/><Relationship Id="rId660" Type="http://schemas.openxmlformats.org/officeDocument/2006/relationships/hyperlink" Target="https://bergdala-glastekniska-museum.se/Inventarieforteckning/Open/BGM_01_503.JPG" TargetMode="External"/><Relationship Id="rId898" Type="http://schemas.openxmlformats.org/officeDocument/2006/relationships/hyperlink" Target="https://bergdala-glastekniska-museum.se/Inventarieforteckning/Open/BGM_01_805a.JPG" TargetMode="External"/><Relationship Id="rId1083" Type="http://schemas.openxmlformats.org/officeDocument/2006/relationships/hyperlink" Target="https://bergdala-glastekniska-museum.se/Inventarieforteckning/Open/BGM_01_952.JPG" TargetMode="External"/><Relationship Id="rId106" Type="http://schemas.openxmlformats.org/officeDocument/2006/relationships/hyperlink" Target="https://bergdala-glastekniska-museum.se/Inventarieforteckning/Open/BGM_00_948.JPG" TargetMode="External"/><Relationship Id="rId313" Type="http://schemas.openxmlformats.org/officeDocument/2006/relationships/hyperlink" Target="https://bergdala-glastekniska-museum.se/Inventarieforteckning/Open/BGM_01_215.JPG" TargetMode="External"/><Relationship Id="rId758" Type="http://schemas.openxmlformats.org/officeDocument/2006/relationships/hyperlink" Target="https://bergdala-glastekniska-museum.se/Inventarieforteckning/Open/BGM_01_560a.JPG" TargetMode="External"/><Relationship Id="rId965" Type="http://schemas.openxmlformats.org/officeDocument/2006/relationships/hyperlink" Target="https://bergdala-glastekniska-museum.se/Inventarieforteckning/Open/BGM_01_873.JPG" TargetMode="External"/><Relationship Id="rId1150" Type="http://schemas.openxmlformats.org/officeDocument/2006/relationships/hyperlink" Target="https://bergdala-glastekniska-museum.se/Inventarieforteckning/Open/BGM_02_051.JPG" TargetMode="External"/><Relationship Id="rId10" Type="http://schemas.openxmlformats.org/officeDocument/2006/relationships/hyperlink" Target="https://bergdala-glastekniska-museum.se/Inventarieforteckning/Open/BGM_00_854.JPG" TargetMode="External"/><Relationship Id="rId94" Type="http://schemas.openxmlformats.org/officeDocument/2006/relationships/hyperlink" Target="https://bergdala-glastekniska-museum.se/Inventarieforteckning/Open/BGM_00_938.JPG" TargetMode="External"/><Relationship Id="rId397" Type="http://schemas.openxmlformats.org/officeDocument/2006/relationships/hyperlink" Target="https://bergdala-glastekniska-museum.se/Inventarieforteckning/Open/BGM_01_210.JPG" TargetMode="External"/><Relationship Id="rId520" Type="http://schemas.openxmlformats.org/officeDocument/2006/relationships/hyperlink" Target="https://bergdala-glastekniska-museum.se/Inventarieforteckning/Open/BGM_01_489.JPG" TargetMode="External"/><Relationship Id="rId618" Type="http://schemas.openxmlformats.org/officeDocument/2006/relationships/hyperlink" Target="file:///C:\Users\Bj&#246;rn-PC\Desktop\Inventarier\BGM_01_216.JPG" TargetMode="External"/><Relationship Id="rId825" Type="http://schemas.openxmlformats.org/officeDocument/2006/relationships/hyperlink" Target="https://bergdala-glastekniska-museum.se/Inventarieforteckning/Open/BGM_01_760a.JPG" TargetMode="External"/><Relationship Id="rId257" Type="http://schemas.openxmlformats.org/officeDocument/2006/relationships/hyperlink" Target="https://bergdala-glastekniska-museum.se/Inventarieforteckning/Open/BGM_01_075.JPG" TargetMode="External"/><Relationship Id="rId464" Type="http://schemas.openxmlformats.org/officeDocument/2006/relationships/hyperlink" Target="https://bergdala-glastekniska-museum.se/Inventarieforteckning/Open/BGM_01_276.JPG" TargetMode="External"/><Relationship Id="rId1010" Type="http://schemas.openxmlformats.org/officeDocument/2006/relationships/hyperlink" Target="https://bergdala-glastekniska-museum.se/Inventarieforteckning/Open/BGM_01_902.JPG" TargetMode="External"/><Relationship Id="rId1094" Type="http://schemas.openxmlformats.org/officeDocument/2006/relationships/hyperlink" Target="https://bergdala-glastekniska-museum.se/Inventarieforteckning/Open/BGM_01_959.JPG" TargetMode="External"/><Relationship Id="rId1108" Type="http://schemas.openxmlformats.org/officeDocument/2006/relationships/hyperlink" Target="https://bergdala-glastekniska-museum.se/Inventarieforteckning/Open/BGM_01_990a.JPG" TargetMode="External"/><Relationship Id="rId117" Type="http://schemas.openxmlformats.org/officeDocument/2006/relationships/hyperlink" Target="https://bergdala-glastekniska-museum.se/Inventarieforteckning/Open/BGM_00_955.JPG" TargetMode="External"/><Relationship Id="rId671" Type="http://schemas.openxmlformats.org/officeDocument/2006/relationships/hyperlink" Target="https://bergdala-glastekniska-museum.se/Inventarieforteckning/Open/BGM_01_509.JPG" TargetMode="External"/><Relationship Id="rId769" Type="http://schemas.openxmlformats.org/officeDocument/2006/relationships/hyperlink" Target="https://bergdala-glastekniska-museum.se/Inventarieforteckning/Open/BGM_01_568.JPG" TargetMode="External"/><Relationship Id="rId976" Type="http://schemas.openxmlformats.org/officeDocument/2006/relationships/hyperlink" Target="https://bergdala-glastekniska-museum.se/Inventarieforteckning/Open/BGM_01_880.JPG" TargetMode="External"/><Relationship Id="rId324" Type="http://schemas.openxmlformats.org/officeDocument/2006/relationships/hyperlink" Target="https://bergdala-glastekniska-museum.se/Inventarieforteckning/Open/BGM_01_240.JPG" TargetMode="External"/><Relationship Id="rId531" Type="http://schemas.openxmlformats.org/officeDocument/2006/relationships/hyperlink" Target="https://bergdala-glastekniska-museum.se/Inventarieforteckning/Open/BGM_01_495a.JPG" TargetMode="External"/><Relationship Id="rId629" Type="http://schemas.openxmlformats.org/officeDocument/2006/relationships/hyperlink" Target="https://bergdala-glastekniska-museum.se/Inventarieforteckning/Open/BGM_01_368.JPG" TargetMode="External"/><Relationship Id="rId836" Type="http://schemas.openxmlformats.org/officeDocument/2006/relationships/hyperlink" Target="https://bergdala-glastekniska-museum.se/Inventarieforteckning/Open/BGM_01_767a.JPG" TargetMode="External"/><Relationship Id="rId1021" Type="http://schemas.openxmlformats.org/officeDocument/2006/relationships/hyperlink" Target="https://bergdala-glastekniska-museum.se/Inventarieforteckning/Open/BGM_01_894a.JPG" TargetMode="External"/><Relationship Id="rId1119" Type="http://schemas.openxmlformats.org/officeDocument/2006/relationships/hyperlink" Target="https://bergdala-glastekniska-museum.se/Inventarieforteckning/Open/BGM_01_991g.JPG" TargetMode="External"/><Relationship Id="rId903" Type="http://schemas.openxmlformats.org/officeDocument/2006/relationships/hyperlink" Target="https://bergdala-glastekniska-museum.se/Inventarieforteckning/Open/BGM_01_808.JPG" TargetMode="External"/><Relationship Id="rId32" Type="http://schemas.openxmlformats.org/officeDocument/2006/relationships/hyperlink" Target="https://bergdala-glastekniska-museum.se/Inventarieforteckning/Open/BGM_00_883.JPG" TargetMode="External"/><Relationship Id="rId181" Type="http://schemas.openxmlformats.org/officeDocument/2006/relationships/hyperlink" Target="https://bergdala-glastekniska-museum.se/Inventarieforteckning/Open/BGM_00_995.JPG" TargetMode="External"/><Relationship Id="rId279" Type="http://schemas.openxmlformats.org/officeDocument/2006/relationships/hyperlink" Target="https://bergdala-glastekniska-museum.se/Inventarieforteckning/Open/BGM_01_175.JPG" TargetMode="External"/><Relationship Id="rId486" Type="http://schemas.openxmlformats.org/officeDocument/2006/relationships/hyperlink" Target="https://bergdala-glastekniska-museum.se/Inventarieforteckning/Open/BGM_01_310a.JPG" TargetMode="External"/><Relationship Id="rId693" Type="http://schemas.openxmlformats.org/officeDocument/2006/relationships/hyperlink" Target="https://bergdala-glastekniska-museum.se/Inventarieforteckning/Open/BGM_01_520.JPG" TargetMode="External"/><Relationship Id="rId139" Type="http://schemas.openxmlformats.org/officeDocument/2006/relationships/hyperlink" Target="https://bergdala-glastekniska-museum.se/Inventarieforteckning/Open/BGM_00_968.JPG" TargetMode="External"/><Relationship Id="rId346" Type="http://schemas.openxmlformats.org/officeDocument/2006/relationships/hyperlink" Target="https://bergdala-glastekniska-museum.se/Inventarieforteckning/Open/BGM_01_306.JPG" TargetMode="External"/><Relationship Id="rId553" Type="http://schemas.openxmlformats.org/officeDocument/2006/relationships/hyperlink" Target="https://bergdala-glastekniska-museum.se/Inventarieforteckning/Open/BGM_01_202b.JPG" TargetMode="External"/><Relationship Id="rId760" Type="http://schemas.openxmlformats.org/officeDocument/2006/relationships/hyperlink" Target="https://bergdala-glastekniska-museum.se/Inventarieforteckning/Open/BGM_01_561a.JPG" TargetMode="External"/><Relationship Id="rId998" Type="http://schemas.openxmlformats.org/officeDocument/2006/relationships/hyperlink" Target="file:///C:\Users\Bj&#246;rn-PC\Inventarier\BGM_01_885.JPG" TargetMode="External"/><Relationship Id="rId206" Type="http://schemas.openxmlformats.org/officeDocument/2006/relationships/hyperlink" Target="https://bergdala-glastekniska-museum.se/Inventarieforteckning/Open/BGM_01_017a.JPG" TargetMode="External"/><Relationship Id="rId413" Type="http://schemas.openxmlformats.org/officeDocument/2006/relationships/hyperlink" Target="https://bergdala-glastekniska-museum.se/Inventarieforteckning/Open/BGM_01_292.JPG" TargetMode="External"/><Relationship Id="rId858" Type="http://schemas.openxmlformats.org/officeDocument/2006/relationships/hyperlink" Target="file:///C:\Users\Bj&#246;rn-PC\Inventarier\BGM_01_780.JPG" TargetMode="External"/><Relationship Id="rId1043" Type="http://schemas.openxmlformats.org/officeDocument/2006/relationships/hyperlink" Target="https://bergdala-glastekniska-museum.se/Inventarieforteckning/Open/BGM_01_917a.JPG" TargetMode="External"/><Relationship Id="rId620" Type="http://schemas.openxmlformats.org/officeDocument/2006/relationships/hyperlink" Target="https://bergdala-glastekniska-museum.se/Inventarieforteckning/Open/BGM_01_216b.JPG" TargetMode="External"/><Relationship Id="rId718" Type="http://schemas.openxmlformats.org/officeDocument/2006/relationships/hyperlink" Target="https://bergdala-glastekniska-museum.se/Inventarieforteckning/Open/BGM_01_538.JPG" TargetMode="External"/><Relationship Id="rId925" Type="http://schemas.openxmlformats.org/officeDocument/2006/relationships/hyperlink" Target="https://bergdala-glastekniska-museum.se/Inventarieforteckning/Open/BGM_01_818.JPG" TargetMode="External"/><Relationship Id="rId1110" Type="http://schemas.openxmlformats.org/officeDocument/2006/relationships/hyperlink" Target="https://bergdala-glastekniska-museum.se/Inventarieforteckning/Open/BGM_01_990c.JPG" TargetMode="External"/><Relationship Id="rId54" Type="http://schemas.openxmlformats.org/officeDocument/2006/relationships/hyperlink" Target="https://bergdala-glastekniska-museum.se/Inventarieforteckning/Open/BGM_00_918a.JPG" TargetMode="External"/><Relationship Id="rId270" Type="http://schemas.openxmlformats.org/officeDocument/2006/relationships/hyperlink" Target="https://bergdala-glastekniska-museum.se/Inventarieforteckning/Open/BGM_01_119.jpg" TargetMode="External"/><Relationship Id="rId130" Type="http://schemas.openxmlformats.org/officeDocument/2006/relationships/hyperlink" Target="https://bergdala-glastekniska-museum.se/Inventarieforteckning/Open/BGM_00_961a.JPG" TargetMode="External"/><Relationship Id="rId368" Type="http://schemas.openxmlformats.org/officeDocument/2006/relationships/hyperlink" Target="https://bergdala-glastekniska-museum.se/Inventarieforteckning/Open/BGM_01_383.JPG" TargetMode="External"/><Relationship Id="rId575" Type="http://schemas.openxmlformats.org/officeDocument/2006/relationships/hyperlink" Target="https://bergdala-glastekniska-museum.se/Inventarieforteckning/Open/BGM_01_340.JPG" TargetMode="External"/><Relationship Id="rId782" Type="http://schemas.openxmlformats.org/officeDocument/2006/relationships/hyperlink" Target="https://bergdala-glastekniska-museum.se/Inventarieforteckning/Open/BGM_01_724.JPG" TargetMode="External"/><Relationship Id="rId228" Type="http://schemas.openxmlformats.org/officeDocument/2006/relationships/hyperlink" Target="https://bergdala-glastekniska-museum.se/Inventarieforteckning/Open/BGM_01_031.JPG" TargetMode="External"/><Relationship Id="rId435" Type="http://schemas.openxmlformats.org/officeDocument/2006/relationships/hyperlink" Target="https://bergdala-glastekniska-museum.se/Inventarieforteckning/Open/BGM_01_251.JPG" TargetMode="External"/><Relationship Id="rId642" Type="http://schemas.openxmlformats.org/officeDocument/2006/relationships/hyperlink" Target="https://bergdala-glastekniska-museum.se/Inventarieforteckning/Open/BGM_01_382.JPG" TargetMode="External"/><Relationship Id="rId1065" Type="http://schemas.openxmlformats.org/officeDocument/2006/relationships/hyperlink" Target="https://bergdala-glastekniska-museum.se/Inventarieforteckning/Open/BGM_01_929a.JPG" TargetMode="External"/><Relationship Id="rId502" Type="http://schemas.openxmlformats.org/officeDocument/2006/relationships/hyperlink" Target="https://bergdala-glastekniska-museum.se/Inventarieforteckning/Open/BGM_01_303.JPG" TargetMode="External"/><Relationship Id="rId947" Type="http://schemas.openxmlformats.org/officeDocument/2006/relationships/hyperlink" Target="https://bergdala-glastekniska-museum.se/Inventarieforteckning/Open/BGM_01_863.JPG" TargetMode="External"/><Relationship Id="rId1132" Type="http://schemas.openxmlformats.org/officeDocument/2006/relationships/hyperlink" Target="https://bergdala-glastekniska-museum.se/Inventarieforteckning/Open/BGM_02_039.JPG" TargetMode="External"/><Relationship Id="rId76" Type="http://schemas.openxmlformats.org/officeDocument/2006/relationships/hyperlink" Target="https://bergdala-glastekniska-museum.se/Inventarieforteckning/Open/Fattigmanssilver.pdf" TargetMode="External"/><Relationship Id="rId807" Type="http://schemas.openxmlformats.org/officeDocument/2006/relationships/hyperlink" Target="https://bergdala-glastekniska-museum.se/Inventarieforteckning/Open/BGM_01_749a.JPG" TargetMode="External"/><Relationship Id="rId292" Type="http://schemas.openxmlformats.org/officeDocument/2006/relationships/hyperlink" Target="https://bergdala-glastekniska-museum.se/Inventarieforteckning/Open/BGM_01_181a.JPG" TargetMode="External"/><Relationship Id="rId597" Type="http://schemas.openxmlformats.org/officeDocument/2006/relationships/hyperlink" Target="https://bergdala-glastekniska-museum.se/Inventarieforteckning/Open/BGM_01_350.JPG" TargetMode="External"/><Relationship Id="rId152" Type="http://schemas.openxmlformats.org/officeDocument/2006/relationships/hyperlink" Target="https://bergdala-glastekniska-museum.se/Inventarieforteckning/Open/BGM_00_977.JPG" TargetMode="External"/><Relationship Id="rId457" Type="http://schemas.openxmlformats.org/officeDocument/2006/relationships/hyperlink" Target="https://bergdala-glastekniska-museum.se/Inventarieforteckning/Open/BGM_01_259b.JPG" TargetMode="External"/><Relationship Id="rId1087" Type="http://schemas.openxmlformats.org/officeDocument/2006/relationships/hyperlink" Target="https://bergdala-glastekniska-museum.se/Inventarieforteckning/Open/BGM_01_955.JPG" TargetMode="External"/><Relationship Id="rId664" Type="http://schemas.openxmlformats.org/officeDocument/2006/relationships/hyperlink" Target="https://bergdala-glastekniska-museum.se/Inventarieforteckning/Open/BGM_01_505.JPG" TargetMode="External"/><Relationship Id="rId871" Type="http://schemas.openxmlformats.org/officeDocument/2006/relationships/hyperlink" Target="https://bergdala-glastekniska-museum.se/Inventarieforteckning/Open/BGM_01_787a.JPG" TargetMode="External"/><Relationship Id="rId969" Type="http://schemas.openxmlformats.org/officeDocument/2006/relationships/hyperlink" Target="https://bergdala-glastekniska-museum.se/Inventarieforteckning/Open/BGM_01_874b.JPG" TargetMode="External"/><Relationship Id="rId317" Type="http://schemas.openxmlformats.org/officeDocument/2006/relationships/hyperlink" Target="https://bergdala-glastekniska-museum.se/Inventarieforteckning/Open/BGM_01_228.JPG" TargetMode="External"/><Relationship Id="rId524" Type="http://schemas.openxmlformats.org/officeDocument/2006/relationships/hyperlink" Target="https://bergdala-glastekniska-museum.se/Inventarieforteckning/Open/BGM_01_493.JPG" TargetMode="External"/><Relationship Id="rId731" Type="http://schemas.openxmlformats.org/officeDocument/2006/relationships/hyperlink" Target="https://bergdala-glastekniska-museum.se/Inventarieforteckning/Open/BGM_01_546.JPG" TargetMode="External"/><Relationship Id="rId1154" Type="http://schemas.openxmlformats.org/officeDocument/2006/relationships/hyperlink" Target="https://bergdala-glastekniska-museum.se/Inventarieforteckning/Open/BGM_02_053.JPG" TargetMode="External"/><Relationship Id="rId98" Type="http://schemas.openxmlformats.org/officeDocument/2006/relationships/hyperlink" Target="https://bergdala-glastekniska-museum.se/Inventarieforteckning/Open/BGM_00_942.JPG" TargetMode="External"/><Relationship Id="rId829" Type="http://schemas.openxmlformats.org/officeDocument/2006/relationships/hyperlink" Target="https://bergdala-glastekniska-museum.se/Inventarieforteckning/Open/BGM_01_763.JPG" TargetMode="External"/><Relationship Id="rId1014" Type="http://schemas.openxmlformats.org/officeDocument/2006/relationships/hyperlink" Target="https://bergdala-glastekniska-museum.se/Inventarieforteckning/Open/BGM_01_898a.JPG" TargetMode="External"/><Relationship Id="rId25" Type="http://schemas.openxmlformats.org/officeDocument/2006/relationships/hyperlink" Target="https://bergdala-glastekniska-museum.se/Inventarieforteckning/Open/BGM_00_869.JPG" TargetMode="External"/><Relationship Id="rId174" Type="http://schemas.openxmlformats.org/officeDocument/2006/relationships/hyperlink" Target="https://bergdala-glastekniska-museum.se/Inventarieforteckning/Open/BGM_00_988a.JPG" TargetMode="External"/><Relationship Id="rId381" Type="http://schemas.openxmlformats.org/officeDocument/2006/relationships/hyperlink" Target="https://bergdala-glastekniska-museum.se/Inventarieforteckning/Open/BGM_01_257a.JPG" TargetMode="External"/><Relationship Id="rId241" Type="http://schemas.openxmlformats.org/officeDocument/2006/relationships/hyperlink" Target="https://bergdala-glastekniska-museum.se/Inventarieforteckning/Open/BGM_01_045.JPG" TargetMode="External"/><Relationship Id="rId479" Type="http://schemas.openxmlformats.org/officeDocument/2006/relationships/hyperlink" Target="https://bergdala-glastekniska-museum.se/Inventarieforteckning/Open/BGM_01_250.JPG" TargetMode="External"/><Relationship Id="rId686" Type="http://schemas.openxmlformats.org/officeDocument/2006/relationships/hyperlink" Target="https://bergdala-glastekniska-museum.se/Inventarieforteckning/Open/BGM_01_514.JPG" TargetMode="External"/><Relationship Id="rId893" Type="http://schemas.openxmlformats.org/officeDocument/2006/relationships/hyperlink" Target="https://bergdala-glastekniska-museum.se/Inventarieforteckning/Open/BGM_01_799.JPG" TargetMode="External"/><Relationship Id="rId339" Type="http://schemas.openxmlformats.org/officeDocument/2006/relationships/hyperlink" Target="https://bergdala-glastekniska-museum.se/Inventarieforteckning/Open/BGM_01_272.JPG" TargetMode="External"/><Relationship Id="rId546" Type="http://schemas.openxmlformats.org/officeDocument/2006/relationships/hyperlink" Target="https://bergdala-glastekniska-museum.se/Inventarieforteckning/Open/BGM_01_201.JPG" TargetMode="External"/><Relationship Id="rId753" Type="http://schemas.openxmlformats.org/officeDocument/2006/relationships/hyperlink" Target="https://bergdala-glastekniska-museum.se/Inventarieforteckning/Open/BGM_01_555b.JPG" TargetMode="External"/><Relationship Id="rId101" Type="http://schemas.openxmlformats.org/officeDocument/2006/relationships/hyperlink" Target="https://bergdala-glastekniska-museum.se/Inventarieforteckning/Open/BGM_00_945.JPG" TargetMode="External"/><Relationship Id="rId406" Type="http://schemas.openxmlformats.org/officeDocument/2006/relationships/hyperlink" Target="https://bergdala-glastekniska-museum.se/Inventarieforteckning/Open/BGM_01_308a.JPG" TargetMode="External"/><Relationship Id="rId960" Type="http://schemas.openxmlformats.org/officeDocument/2006/relationships/hyperlink" Target="https://bergdala-glastekniska-museum.se/Inventarieforteckning/Open/BGM_01_870a.JPG" TargetMode="External"/><Relationship Id="rId1036" Type="http://schemas.openxmlformats.org/officeDocument/2006/relationships/hyperlink" Target="https://bergdala-glastekniska-museum.se/Inventarieforteckning/Open/BGM_01_913.JPG" TargetMode="External"/><Relationship Id="rId613" Type="http://schemas.openxmlformats.org/officeDocument/2006/relationships/hyperlink" Target="https://bergdala-glastekniska-museum.se/Inventarieforteckning/Open/BGM_01_359a.JPG" TargetMode="External"/><Relationship Id="rId820" Type="http://schemas.openxmlformats.org/officeDocument/2006/relationships/hyperlink" Target="https://bergdala-glastekniska-museum.se/Inventarieforteckning/Open/BGM_01_757.JPG" TargetMode="External"/><Relationship Id="rId918" Type="http://schemas.openxmlformats.org/officeDocument/2006/relationships/hyperlink" Target="https://bergdala-glastekniska-museum.se/Inventarieforteckning/Open/BGM_01_813e.jpg" TargetMode="External"/><Relationship Id="rId1103" Type="http://schemas.openxmlformats.org/officeDocument/2006/relationships/hyperlink" Target="https://bergdala-glastekniska-museum.se/Inventarieforteckning/Open/BGM_01_986a.JPG" TargetMode="External"/><Relationship Id="rId47" Type="http://schemas.openxmlformats.org/officeDocument/2006/relationships/hyperlink" Target="https://www.youtube.com/watch?v=PY-R-7tkjSc"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bergdala-glastekniska-museum.se/Inventarieforteckning/Open/BGM_01_067.mp3" TargetMode="External"/><Relationship Id="rId21" Type="http://schemas.openxmlformats.org/officeDocument/2006/relationships/hyperlink" Target="https://bergdala-glastekniska-museum.se/Inventarieforteckning/Open/BGM_00_179.mp3" TargetMode="External"/><Relationship Id="rId42" Type="http://schemas.openxmlformats.org/officeDocument/2006/relationships/hyperlink" Target="https://bergdala-glastekniska-museum.se/Inventarieforteckning/Open/BGM_00_202.mp3" TargetMode="External"/><Relationship Id="rId63" Type="http://schemas.openxmlformats.org/officeDocument/2006/relationships/hyperlink" Target="https://bergdala-glastekniska-museum.se/Inventarieforteckning/Open/BGM_00_252.m4v" TargetMode="External"/><Relationship Id="rId84" Type="http://schemas.openxmlformats.org/officeDocument/2006/relationships/hyperlink" Target="https://bergdala-glastekniska-museum.se/Inventarieforteckning/Open/BGM_00_780.mp3" TargetMode="External"/><Relationship Id="rId138" Type="http://schemas.openxmlformats.org/officeDocument/2006/relationships/hyperlink" Target="https://bergdala-glastekniska-museum.se/Inventarieforteckning/Open/BGM_00_787c.JPG" TargetMode="External"/><Relationship Id="rId107" Type="http://schemas.openxmlformats.org/officeDocument/2006/relationships/hyperlink" Target="https://bergdala-glastekniska-museum.se/Inventarieforteckning/Open/BGM_00_150.mp3" TargetMode="External"/><Relationship Id="rId11" Type="http://schemas.openxmlformats.org/officeDocument/2006/relationships/hyperlink" Target="https://bergdala-glastekniska-museum.se/Inventarieforteckning/Open/BGM_00_169.mp3" TargetMode="External"/><Relationship Id="rId32" Type="http://schemas.openxmlformats.org/officeDocument/2006/relationships/hyperlink" Target="https://bergdala-glastekniska-museum.se/Inventarieforteckning/Open/BGM_00_191.mp3" TargetMode="External"/><Relationship Id="rId53" Type="http://schemas.openxmlformats.org/officeDocument/2006/relationships/hyperlink" Target="https://bergdala-glastekniska-museum.se/Inventarieforteckning/Open/BGM_00_225.mp3" TargetMode="External"/><Relationship Id="rId74" Type="http://schemas.openxmlformats.org/officeDocument/2006/relationships/hyperlink" Target="https://bergdala-glastekniska-museum.se/Inventarieforteckning/Open/BGM_00_290.mp3" TargetMode="External"/><Relationship Id="rId128" Type="http://schemas.openxmlformats.org/officeDocument/2006/relationships/hyperlink" Target="https://youtu.be/D0aTOWJYSJg" TargetMode="External"/><Relationship Id="rId149" Type="http://schemas.openxmlformats.org/officeDocument/2006/relationships/hyperlink" Target="https://bergdala-glastekniska-museum.se/Inventarieforteckning/Open/BGM_01_802.m4v" TargetMode="External"/><Relationship Id="rId5" Type="http://schemas.openxmlformats.org/officeDocument/2006/relationships/hyperlink" Target="https://bergdala-glastekniska-museum.se/Inventarieforteckning/Open/BGM_00_163.mp3" TargetMode="External"/><Relationship Id="rId95" Type="http://schemas.openxmlformats.org/officeDocument/2006/relationships/hyperlink" Target="https://bergdala-glastekniska-museum.se/Inventarieforteckning/Open/BGM_00_138.mp3" TargetMode="External"/><Relationship Id="rId22" Type="http://schemas.openxmlformats.org/officeDocument/2006/relationships/hyperlink" Target="https://bergdala-glastekniska-museum.se/Inventarieforteckning/Open/BGM_00_180.mp3" TargetMode="External"/><Relationship Id="rId27" Type="http://schemas.openxmlformats.org/officeDocument/2006/relationships/hyperlink" Target="https://bergdala-glastekniska-museum.se/Inventarieforteckning/Open/BGM_00_185.mp3" TargetMode="External"/><Relationship Id="rId43" Type="http://schemas.openxmlformats.org/officeDocument/2006/relationships/hyperlink" Target="https://bergdala-glastekniska-museum.se/Inventarieforteckning/Open/BGM_00_203.mp3" TargetMode="External"/><Relationship Id="rId48" Type="http://schemas.openxmlformats.org/officeDocument/2006/relationships/hyperlink" Target="https://bergdala-glastekniska-museum.se/Inventarieforteckning/Open/BGM_00_208.mp3" TargetMode="External"/><Relationship Id="rId64" Type="http://schemas.openxmlformats.org/officeDocument/2006/relationships/hyperlink" Target="https://bergdala-glastekniska-museum.se/Inventarieforteckning/Open/BGM_00_261.pdf" TargetMode="External"/><Relationship Id="rId69" Type="http://schemas.openxmlformats.org/officeDocument/2006/relationships/hyperlink" Target="https://bergdala-glastekniska-museum.se/Inventarieforteckning/Open/BGM_00_285.mp3" TargetMode="External"/><Relationship Id="rId113" Type="http://schemas.openxmlformats.org/officeDocument/2006/relationships/hyperlink" Target="https://bergdala-glastekniska-museum.se/Inventarieforteckning/Open/BGM_00_156.mp3" TargetMode="External"/><Relationship Id="rId118" Type="http://schemas.openxmlformats.org/officeDocument/2006/relationships/hyperlink" Target="https://youtu.be/SiLPa3BZDtk" TargetMode="External"/><Relationship Id="rId134" Type="http://schemas.openxmlformats.org/officeDocument/2006/relationships/hyperlink" Target="https://bergdala-glastekniska-museum.se/Inventarieforteckning/Open/BGM_01_430.JPG" TargetMode="External"/><Relationship Id="rId139" Type="http://schemas.openxmlformats.org/officeDocument/2006/relationships/hyperlink" Target="https://bergdala-glastekniska-museum.se/Inventarieforteckning/Open/BGM_00_787d.JPG" TargetMode="External"/><Relationship Id="rId80" Type="http://schemas.openxmlformats.org/officeDocument/2006/relationships/hyperlink" Target="https://bergdala-glastekniska-museum.se/Inventarieforteckning/Open/BGM_00_776.mp3" TargetMode="External"/><Relationship Id="rId85" Type="http://schemas.openxmlformats.org/officeDocument/2006/relationships/hyperlink" Target="https://bergdala-glastekniska-museum.se/Inventarieforteckning/Open/BGM_00_781.mp3" TargetMode="External"/><Relationship Id="rId150" Type="http://schemas.openxmlformats.org/officeDocument/2006/relationships/hyperlink" Target="https://youtu.be/-GESVMAqqOQ" TargetMode="External"/><Relationship Id="rId12" Type="http://schemas.openxmlformats.org/officeDocument/2006/relationships/hyperlink" Target="https://bergdala-glastekniska-museum.se/Inventarieforteckning/Open/BGM_00_170.mp3" TargetMode="External"/><Relationship Id="rId17" Type="http://schemas.openxmlformats.org/officeDocument/2006/relationships/hyperlink" Target="https://bergdala-glastekniska-museum.se/Inventarieforteckning/Open/BGM_00_175.mp3" TargetMode="External"/><Relationship Id="rId33" Type="http://schemas.openxmlformats.org/officeDocument/2006/relationships/hyperlink" Target="https://bergdala-glastekniska-museum.se/Inventarieforteckning/Open/BGM_00_192.mp3" TargetMode="External"/><Relationship Id="rId38" Type="http://schemas.openxmlformats.org/officeDocument/2006/relationships/hyperlink" Target="https://bergdala-glastekniska-museum.se/Inventarieforteckning/Open/BGM_00_198.mp3" TargetMode="External"/><Relationship Id="rId59" Type="http://schemas.openxmlformats.org/officeDocument/2006/relationships/hyperlink" Target="https://bergdala-glastekniska-museum.se/Inventarieforteckning/Open/BGM_00_232.m4v" TargetMode="External"/><Relationship Id="rId103" Type="http://schemas.openxmlformats.org/officeDocument/2006/relationships/hyperlink" Target="https://bergdala-glastekniska-museum.se/Inventarieforteckning/Open/BGM_00_146.mp3" TargetMode="External"/><Relationship Id="rId108" Type="http://schemas.openxmlformats.org/officeDocument/2006/relationships/hyperlink" Target="https://bergdala-glastekniska-museum.se/Inventarieforteckning/Open/BGM_00_151.mp3" TargetMode="External"/><Relationship Id="rId124" Type="http://schemas.openxmlformats.org/officeDocument/2006/relationships/hyperlink" Target="https://youtu.be/s7JyrGTR2zI" TargetMode="External"/><Relationship Id="rId129" Type="http://schemas.openxmlformats.org/officeDocument/2006/relationships/hyperlink" Target="https://youtu.be/QX-N4sRbiJ8" TargetMode="External"/><Relationship Id="rId54" Type="http://schemas.openxmlformats.org/officeDocument/2006/relationships/hyperlink" Target="https://bergdala-glastekniska-museum.se/Inventarieforteckning/Open/BGM_00_226.mp3" TargetMode="External"/><Relationship Id="rId70" Type="http://schemas.openxmlformats.org/officeDocument/2006/relationships/hyperlink" Target="https://bergdala-glastekniska-museum.se/Inventarieforteckning/Open/BGM_00_286.mp3" TargetMode="External"/><Relationship Id="rId75" Type="http://schemas.openxmlformats.org/officeDocument/2006/relationships/hyperlink" Target="https://bergdala-glastekniska-museum.se/Inventarieforteckning/Open/BGM_00_291.pdf" TargetMode="External"/><Relationship Id="rId91" Type="http://schemas.openxmlformats.org/officeDocument/2006/relationships/hyperlink" Target="https://bergdala-glastekniska-museum.se/Inventarieforteckning/Open/BGM_00_760.mp3" TargetMode="External"/><Relationship Id="rId96" Type="http://schemas.openxmlformats.org/officeDocument/2006/relationships/hyperlink" Target="https://bergdala-glastekniska-museum.se/Inventarieforteckning/Open/BGM_00_139.mp3" TargetMode="External"/><Relationship Id="rId140" Type="http://schemas.openxmlformats.org/officeDocument/2006/relationships/hyperlink" Target="https://bergdala-glastekniska-museum.se/Inventarieforteckning/Open/BGM_00_787e.JPG" TargetMode="External"/><Relationship Id="rId145" Type="http://schemas.openxmlformats.org/officeDocument/2006/relationships/hyperlink" Target="https://bergdala-glastekniska-museum.se/Inventarieforteckning/Open/BGM_00_787j.JPG" TargetMode="External"/><Relationship Id="rId1" Type="http://schemas.openxmlformats.org/officeDocument/2006/relationships/hyperlink" Target="https://bergdala-glastekniska-museum.se/Inventarieforteckning/Open/BGM_00_135.mp3" TargetMode="External"/><Relationship Id="rId6" Type="http://schemas.openxmlformats.org/officeDocument/2006/relationships/hyperlink" Target="https://bergdala-glastekniska-museum.se/Inventarieforteckning/Open/BGM_00_164.mp3" TargetMode="External"/><Relationship Id="rId23" Type="http://schemas.openxmlformats.org/officeDocument/2006/relationships/hyperlink" Target="https://bergdala-glastekniska-museum.se/Inventarieforteckning/Open/BGM_00_181.mp3" TargetMode="External"/><Relationship Id="rId28" Type="http://schemas.openxmlformats.org/officeDocument/2006/relationships/hyperlink" Target="https://bergdala-glastekniska-museum.se/Inventarieforteckning/Open/BGM_00_186.mp3" TargetMode="External"/><Relationship Id="rId49" Type="http://schemas.openxmlformats.org/officeDocument/2006/relationships/hyperlink" Target="https://bergdala-glastekniska-museum.se/Inventarieforteckning/Open/BGM_00_209.mp3" TargetMode="External"/><Relationship Id="rId114" Type="http://schemas.openxmlformats.org/officeDocument/2006/relationships/hyperlink" Target="https://bergdala-glastekniska-museum.se/Inventarieforteckning/Open/BGM_00_157.mp3" TargetMode="External"/><Relationship Id="rId119" Type="http://schemas.openxmlformats.org/officeDocument/2006/relationships/hyperlink" Target="https://youtu.be/jU5a5-Abyz4" TargetMode="External"/><Relationship Id="rId44" Type="http://schemas.openxmlformats.org/officeDocument/2006/relationships/hyperlink" Target="https://bergdala-glastekniska-museum.se/Inventarieforteckning/Open/BGM_00_204.mp3" TargetMode="External"/><Relationship Id="rId60" Type="http://schemas.openxmlformats.org/officeDocument/2006/relationships/hyperlink" Target="https://bergdala-glastekniska-museum.se/Inventarieforteckning/Open/BGM_00_235.mp4" TargetMode="External"/><Relationship Id="rId65" Type="http://schemas.openxmlformats.org/officeDocument/2006/relationships/hyperlink" Target="https://bergdala-glastekniska-museum.se/Inventarieforteckning/Open/BGM_00_281.mp3" TargetMode="External"/><Relationship Id="rId81" Type="http://schemas.openxmlformats.org/officeDocument/2006/relationships/hyperlink" Target="https://bergdala-glastekniska-museum.se/Inventarieforteckning/Open/BGM_00_777.mp3" TargetMode="External"/><Relationship Id="rId86" Type="http://schemas.openxmlformats.org/officeDocument/2006/relationships/hyperlink" Target="https://bergdala-glastekniska-museum.se/Inventarieforteckning/Open/BGM_00_782.mp3" TargetMode="External"/><Relationship Id="rId130" Type="http://schemas.openxmlformats.org/officeDocument/2006/relationships/hyperlink" Target="https://youtu.be/wiAL5IdO2Fs" TargetMode="External"/><Relationship Id="rId135" Type="http://schemas.openxmlformats.org/officeDocument/2006/relationships/hyperlink" Target="https://bergdala-glastekniska-museum.se/Inventarieforteckning/Open/BGM_00_787a.JPG" TargetMode="External"/><Relationship Id="rId151" Type="http://schemas.openxmlformats.org/officeDocument/2006/relationships/hyperlink" Target="https://bergdala-glastekniska-museum.se/Inventarieforteckning/Open/BGM_02_007.mp3" TargetMode="External"/><Relationship Id="rId13" Type="http://schemas.openxmlformats.org/officeDocument/2006/relationships/hyperlink" Target="https://bergdala-glastekniska-museum.se/Inventarieforteckning/Open/BGM_00_171.mp3" TargetMode="External"/><Relationship Id="rId18" Type="http://schemas.openxmlformats.org/officeDocument/2006/relationships/hyperlink" Target="https://bergdala-glastekniska-museum.se/Inventarieforteckning/Open/BGM_00_176.mp3" TargetMode="External"/><Relationship Id="rId39" Type="http://schemas.openxmlformats.org/officeDocument/2006/relationships/hyperlink" Target="https://bergdala-glastekniska-museum.se/Inventarieforteckning/Open/BGM_00_199.mp3" TargetMode="External"/><Relationship Id="rId109" Type="http://schemas.openxmlformats.org/officeDocument/2006/relationships/hyperlink" Target="https://bergdala-glastekniska-museum.se/Inventarieforteckning/Open/BGM_00_152.mp3" TargetMode="External"/><Relationship Id="rId34" Type="http://schemas.openxmlformats.org/officeDocument/2006/relationships/hyperlink" Target="https://bergdala-glastekniska-museum.se/Inventarieforteckning/Open/BGM_00_194.mp3" TargetMode="External"/><Relationship Id="rId50" Type="http://schemas.openxmlformats.org/officeDocument/2006/relationships/hyperlink" Target="https://bergdala-glastekniska-museum.se/Inventarieforteckning/Open/BGM_00_210.mp3" TargetMode="External"/><Relationship Id="rId55" Type="http://schemas.openxmlformats.org/officeDocument/2006/relationships/hyperlink" Target="https://bergdala-glastekniska-museum.se/Inventarieforteckning/Open/BGM_00_227.mp3" TargetMode="External"/><Relationship Id="rId76" Type="http://schemas.openxmlformats.org/officeDocument/2006/relationships/hyperlink" Target="https://bergdala-glastekniska-museum.se/Inventarieforteckning/Open/BGM_00_292.mp3" TargetMode="External"/><Relationship Id="rId97" Type="http://schemas.openxmlformats.org/officeDocument/2006/relationships/hyperlink" Target="https://bergdala-glastekniska-museum.se/Inventarieforteckning/Open/BGM_00_140.mp3" TargetMode="External"/><Relationship Id="rId104" Type="http://schemas.openxmlformats.org/officeDocument/2006/relationships/hyperlink" Target="https://bergdala-glastekniska-museum.se/Inventarieforteckning/Open/BGM_00_147.mp3" TargetMode="External"/><Relationship Id="rId120" Type="http://schemas.openxmlformats.org/officeDocument/2006/relationships/hyperlink" Target="https://youtu.be/wELRMpUtH1c" TargetMode="External"/><Relationship Id="rId125" Type="http://schemas.openxmlformats.org/officeDocument/2006/relationships/hyperlink" Target="https://youtu.be/xIOflj3ehAg" TargetMode="External"/><Relationship Id="rId141" Type="http://schemas.openxmlformats.org/officeDocument/2006/relationships/hyperlink" Target="https://bergdala-glastekniska-museum.se/Inventarieforteckning/Open/BGM_00_787f.JPG" TargetMode="External"/><Relationship Id="rId146" Type="http://schemas.openxmlformats.org/officeDocument/2006/relationships/hyperlink" Target="https://bergdala-glastekniska-museum.se/Inventarieforteckning/Open/BGM_00_787k.JPG" TargetMode="External"/><Relationship Id="rId7" Type="http://schemas.openxmlformats.org/officeDocument/2006/relationships/hyperlink" Target="https://bergdala-glastekniska-museum.se/Inventarieforteckning/Open/BGM_00_165.mp3" TargetMode="External"/><Relationship Id="rId71" Type="http://schemas.openxmlformats.org/officeDocument/2006/relationships/hyperlink" Target="https://bgm-bilder.bergdala-glastekniska-museum.se/" TargetMode="External"/><Relationship Id="rId92" Type="http://schemas.openxmlformats.org/officeDocument/2006/relationships/hyperlink" Target="file:///C:\Users\Bj&#246;rn-PC\Desktop\Inventarier\BGM_00_159" TargetMode="External"/><Relationship Id="rId2" Type="http://schemas.openxmlformats.org/officeDocument/2006/relationships/hyperlink" Target="https://bergdala-glastekniska-museum.se/Inventarieforteckning/Open/BGM_00_159.mp3" TargetMode="External"/><Relationship Id="rId29" Type="http://schemas.openxmlformats.org/officeDocument/2006/relationships/hyperlink" Target="https://bergdala-glastekniska-museum.se/Inventarieforteckning/Open/BGM_00_187.mp3" TargetMode="External"/><Relationship Id="rId24" Type="http://schemas.openxmlformats.org/officeDocument/2006/relationships/hyperlink" Target="https://bergdala-glastekniska-museum.se/Inventarieforteckning/Open/BGM_00_182.mp3" TargetMode="External"/><Relationship Id="rId40" Type="http://schemas.openxmlformats.org/officeDocument/2006/relationships/hyperlink" Target="https://bergdala-glastekniska-museum.se/Inventarieforteckning/Open/BGM_00_200.mp3" TargetMode="External"/><Relationship Id="rId45" Type="http://schemas.openxmlformats.org/officeDocument/2006/relationships/hyperlink" Target="https://bergdala-glastekniska-museum.se/Inventarieforteckning/Open/BGM_00_205.mp3" TargetMode="External"/><Relationship Id="rId66" Type="http://schemas.openxmlformats.org/officeDocument/2006/relationships/hyperlink" Target="https://bergdala-glastekniska-museum.se/Inventarieforteckning/Open/BGM_00_282.mp3" TargetMode="External"/><Relationship Id="rId87" Type="http://schemas.openxmlformats.org/officeDocument/2006/relationships/hyperlink" Target="https://bergdala-glastekniska-museum.se/Inventarieforteckning/Open/BGM_00_783.mp3" TargetMode="External"/><Relationship Id="rId110" Type="http://schemas.openxmlformats.org/officeDocument/2006/relationships/hyperlink" Target="https://bergdala-glastekniska-museum.se/Inventarieforteckning/Open/BGM_00_153.mp3" TargetMode="External"/><Relationship Id="rId115" Type="http://schemas.openxmlformats.org/officeDocument/2006/relationships/hyperlink" Target="https://bergdala-glastekniska-museum.se/Inventarieforteckning/Open/BGM_00_158.mp3" TargetMode="External"/><Relationship Id="rId131" Type="http://schemas.openxmlformats.org/officeDocument/2006/relationships/hyperlink" Target="https://youtu.be/21z_y_sgMEg" TargetMode="External"/><Relationship Id="rId136" Type="http://schemas.openxmlformats.org/officeDocument/2006/relationships/hyperlink" Target="https://bergdala-glastekniska-museum.se/Inventarieforteckning/Open/BGM_01_787.JPG" TargetMode="External"/><Relationship Id="rId61" Type="http://schemas.openxmlformats.org/officeDocument/2006/relationships/hyperlink" Target="https://bgm-bilder.bergdala-glastekniska-museum.se/" TargetMode="External"/><Relationship Id="rId82" Type="http://schemas.openxmlformats.org/officeDocument/2006/relationships/hyperlink" Target="https://bergdala-glastekniska-museum.se/Inventarieforteckning/Open/BGM_00_778.mp3" TargetMode="External"/><Relationship Id="rId152" Type="http://schemas.openxmlformats.org/officeDocument/2006/relationships/printerSettings" Target="../printerSettings/printerSettings4.bin"/><Relationship Id="rId19" Type="http://schemas.openxmlformats.org/officeDocument/2006/relationships/hyperlink" Target="https://bergdala-glastekniska-museum.se/Inventarieforteckning/Open/BGM_00_177.mp3" TargetMode="External"/><Relationship Id="rId14" Type="http://schemas.openxmlformats.org/officeDocument/2006/relationships/hyperlink" Target="https://bergdala-glastekniska-museum.se/Inventarieforteckning/Open/BGM_00_172.mp3" TargetMode="External"/><Relationship Id="rId30" Type="http://schemas.openxmlformats.org/officeDocument/2006/relationships/hyperlink" Target="https://bergdala-glastekniska-museum.se/Inventarieforteckning/Open/BGM_00_188.mp3" TargetMode="External"/><Relationship Id="rId35" Type="http://schemas.openxmlformats.org/officeDocument/2006/relationships/hyperlink" Target="https://bergdala-glastekniska-museum.se/Inventarieforteckning/Open/BGM_00_195.mp3" TargetMode="External"/><Relationship Id="rId56" Type="http://schemas.openxmlformats.org/officeDocument/2006/relationships/hyperlink" Target="https://bergdala-glastekniska-museum.se/Inventarieforteckning/Open/BGM_00_229.m4v" TargetMode="External"/><Relationship Id="rId77" Type="http://schemas.openxmlformats.org/officeDocument/2006/relationships/hyperlink" Target="https://bgm-bilder.bergdala-glastekniska-museum.se/" TargetMode="External"/><Relationship Id="rId100" Type="http://schemas.openxmlformats.org/officeDocument/2006/relationships/hyperlink" Target="https://bergdala-glastekniska-museum.se/Inventarieforteckning/Open/BGM_00_143.mp3" TargetMode="External"/><Relationship Id="rId105" Type="http://schemas.openxmlformats.org/officeDocument/2006/relationships/hyperlink" Target="https://bergdala-glastekniska-museum.se/Inventarieforteckning/Open/BGM_00_148.mp3" TargetMode="External"/><Relationship Id="rId126" Type="http://schemas.openxmlformats.org/officeDocument/2006/relationships/hyperlink" Target="https://youtu.be/pUMwC4_dpi4" TargetMode="External"/><Relationship Id="rId147" Type="http://schemas.openxmlformats.org/officeDocument/2006/relationships/hyperlink" Target="https://bergdala-glastekniska-museum.se/Inventarieforteckning/Open/BGM_00_760.pdf" TargetMode="External"/><Relationship Id="rId8" Type="http://schemas.openxmlformats.org/officeDocument/2006/relationships/hyperlink" Target="https://bergdala-glastekniska-museum.se/Inventarieforteckning/Open/BGM_00_166.mp3" TargetMode="External"/><Relationship Id="rId51" Type="http://schemas.openxmlformats.org/officeDocument/2006/relationships/hyperlink" Target="https://bergdala-glastekniska-museum.se/Inventarieforteckning/Open/BGM_00_223.mp3" TargetMode="External"/><Relationship Id="rId72" Type="http://schemas.openxmlformats.org/officeDocument/2006/relationships/hyperlink" Target="https://bergdala-glastekniska-museum.se/Inventarieforteckning/Open/BGM_00_288.mp3" TargetMode="External"/><Relationship Id="rId93" Type="http://schemas.openxmlformats.org/officeDocument/2006/relationships/hyperlink" Target="https://bergdala-glastekniska-museum.se/Inventarieforteckning/Open/BGM_00_137.mp3" TargetMode="External"/><Relationship Id="rId98" Type="http://schemas.openxmlformats.org/officeDocument/2006/relationships/hyperlink" Target="https://bergdala-glastekniska-museum.se/Inventarieforteckning/Open/BGM_00_141.mp3" TargetMode="External"/><Relationship Id="rId121" Type="http://schemas.openxmlformats.org/officeDocument/2006/relationships/hyperlink" Target="https://youtu.be/pO4ZVAn07l0" TargetMode="External"/><Relationship Id="rId142" Type="http://schemas.openxmlformats.org/officeDocument/2006/relationships/hyperlink" Target="https://bergdala-glastekniska-museum.se/Inventarieforteckning/Open/BGM_00_787g.JPG" TargetMode="External"/><Relationship Id="rId3" Type="http://schemas.openxmlformats.org/officeDocument/2006/relationships/hyperlink" Target="https://bergdala-glastekniska-museum.se/Inventarieforteckning/Open/BGM_00_161.mp3" TargetMode="External"/><Relationship Id="rId25" Type="http://schemas.openxmlformats.org/officeDocument/2006/relationships/hyperlink" Target="https://bergdala-glastekniska-museum.se/Inventarieforteckning/Open/BGM_00_183.mp3" TargetMode="External"/><Relationship Id="rId46" Type="http://schemas.openxmlformats.org/officeDocument/2006/relationships/hyperlink" Target="https://bergdala-glastekniska-museum.se/Inventarieforteckning/Open/BGM_00_206.mp3" TargetMode="External"/><Relationship Id="rId67" Type="http://schemas.openxmlformats.org/officeDocument/2006/relationships/hyperlink" Target="https://bergdala-glastekniska-museum.se/Inventarieforteckning/Open/BGM_00_283.mp3" TargetMode="External"/><Relationship Id="rId116" Type="http://schemas.openxmlformats.org/officeDocument/2006/relationships/hyperlink" Target="https://bergdala-glastekniska-museum.se/Inventarieforteckning/Open/BGM_01_022.mp3" TargetMode="External"/><Relationship Id="rId137" Type="http://schemas.openxmlformats.org/officeDocument/2006/relationships/hyperlink" Target="https://bergdala-glastekniska-museum.se/Inventarieforteckning/Open/BGM_00_787b.JPG" TargetMode="External"/><Relationship Id="rId20" Type="http://schemas.openxmlformats.org/officeDocument/2006/relationships/hyperlink" Target="https://bergdala-glastekniska-museum.se/Inventarieforteckning/Open/BGM_00_178.mp3" TargetMode="External"/><Relationship Id="rId41" Type="http://schemas.openxmlformats.org/officeDocument/2006/relationships/hyperlink" Target="https://bergdala-glastekniska-museum.se/Inventarieforteckning/Open/BGM_00_201.mp3" TargetMode="External"/><Relationship Id="rId62" Type="http://schemas.openxmlformats.org/officeDocument/2006/relationships/hyperlink" Target="https://bergdala-glastekniska-museum.se/Inventarieforteckning/Open/BGM_00_251.m4v" TargetMode="External"/><Relationship Id="rId83" Type="http://schemas.openxmlformats.org/officeDocument/2006/relationships/hyperlink" Target="https://bergdala-glastekniska-museum.se/Inventarieforteckning/Open/BGM_00_779.mp3" TargetMode="External"/><Relationship Id="rId88" Type="http://schemas.openxmlformats.org/officeDocument/2006/relationships/hyperlink" Target="https://bergdala-glastekniska-museum.se/Inventarieforteckning/Open/BGM_00_784.mp3" TargetMode="External"/><Relationship Id="rId111" Type="http://schemas.openxmlformats.org/officeDocument/2006/relationships/hyperlink" Target="https://bergdala-glastekniska-museum.se/Inventarieforteckning/Open/BGM_00_154.mp3" TargetMode="External"/><Relationship Id="rId132" Type="http://schemas.openxmlformats.org/officeDocument/2006/relationships/hyperlink" Target="https://youtu.be/rA65BQA-MyQ" TargetMode="External"/><Relationship Id="rId15" Type="http://schemas.openxmlformats.org/officeDocument/2006/relationships/hyperlink" Target="https://bergdala-glastekniska-museum.se/Inventarieforteckning/Open/BGM_00_173.mp3" TargetMode="External"/><Relationship Id="rId36" Type="http://schemas.openxmlformats.org/officeDocument/2006/relationships/hyperlink" Target="https://bergdala-glastekniska-museum.se/Inventarieforteckning/Open/BGM_00_196.mp3" TargetMode="External"/><Relationship Id="rId57" Type="http://schemas.openxmlformats.org/officeDocument/2006/relationships/hyperlink" Target="https://bergdala-glastekniska-museum.se/Inventarieforteckning/Open/BGM_00_230.m4v" TargetMode="External"/><Relationship Id="rId106" Type="http://schemas.openxmlformats.org/officeDocument/2006/relationships/hyperlink" Target="https://bergdala-glastekniska-museum.se/Inventarieforteckning/Open/BGM_00_149.mp3" TargetMode="External"/><Relationship Id="rId127" Type="http://schemas.openxmlformats.org/officeDocument/2006/relationships/hyperlink" Target="https://youtu.be/pnH7zl0ebP8" TargetMode="External"/><Relationship Id="rId10" Type="http://schemas.openxmlformats.org/officeDocument/2006/relationships/hyperlink" Target="https://bergdala-glastekniska-museum.se/Inventarieforteckning/Open/BGM_00_168.mp3" TargetMode="External"/><Relationship Id="rId31" Type="http://schemas.openxmlformats.org/officeDocument/2006/relationships/hyperlink" Target="https://bergdala-glastekniska-museum.se/Inventarieforteckning/Open/BGM_00_190.mp3" TargetMode="External"/><Relationship Id="rId52" Type="http://schemas.openxmlformats.org/officeDocument/2006/relationships/hyperlink" Target="https://bergdala-glastekniska-museum.se/Inventarieforteckning/Open/BGM_00_224.mp3" TargetMode="External"/><Relationship Id="rId73" Type="http://schemas.openxmlformats.org/officeDocument/2006/relationships/hyperlink" Target="https://bergdala-glastekniska-museum.se/Inventarieforteckning/Open/BGM_00_289.mp3" TargetMode="External"/><Relationship Id="rId78" Type="http://schemas.openxmlformats.org/officeDocument/2006/relationships/hyperlink" Target="https://bergdala-glastekniska-museum.se/Inventarieforteckning/Open/BGM_00_774.pdf" TargetMode="External"/><Relationship Id="rId94" Type="http://schemas.openxmlformats.org/officeDocument/2006/relationships/hyperlink" Target="https://bergdala-glastekniska-museum.se/Inventarieforteckning/Open/BGM_00_136.mp3" TargetMode="External"/><Relationship Id="rId99" Type="http://schemas.openxmlformats.org/officeDocument/2006/relationships/hyperlink" Target="https://bergdala-glastekniska-museum.se/Inventarieforteckning/Open/BGM_00_142.mp3" TargetMode="External"/><Relationship Id="rId101" Type="http://schemas.openxmlformats.org/officeDocument/2006/relationships/hyperlink" Target="https://bergdala-glastekniska-museum.se/Inventarieforteckning/Open/BGM_00_144.mp3" TargetMode="External"/><Relationship Id="rId122" Type="http://schemas.openxmlformats.org/officeDocument/2006/relationships/hyperlink" Target="https://youtu.be/RThQfTbvm5Y" TargetMode="External"/><Relationship Id="rId143" Type="http://schemas.openxmlformats.org/officeDocument/2006/relationships/hyperlink" Target="https://bergdala-glastekniska-museum.se/Inventarieforteckning/Open/BGM_00_787h.JPG" TargetMode="External"/><Relationship Id="rId148" Type="http://schemas.openxmlformats.org/officeDocument/2006/relationships/hyperlink" Target="https://bergdala-glastekniska-museum.se/Inventarieforteckning/Open/BGM_01_801.m4v" TargetMode="External"/><Relationship Id="rId4" Type="http://schemas.openxmlformats.org/officeDocument/2006/relationships/hyperlink" Target="https://bergdala-glastekniska-museum.se/Inventarieforteckning/Open/BGM_00_162.mp3" TargetMode="External"/><Relationship Id="rId9" Type="http://schemas.openxmlformats.org/officeDocument/2006/relationships/hyperlink" Target="https://bergdala-glastekniska-museum.se/Inventarieforteckning/Open/BGM_00_167.mp3" TargetMode="External"/><Relationship Id="rId26" Type="http://schemas.openxmlformats.org/officeDocument/2006/relationships/hyperlink" Target="https://bergdala-glastekniska-museum.se/Inventarieforteckning/Open/BGM_00_184.mp3" TargetMode="External"/><Relationship Id="rId47" Type="http://schemas.openxmlformats.org/officeDocument/2006/relationships/hyperlink" Target="https://bergdala-glastekniska-museum.se/Inventarieforteckning/Open/BGM_00_207.mp3" TargetMode="External"/><Relationship Id="rId68" Type="http://schemas.openxmlformats.org/officeDocument/2006/relationships/hyperlink" Target="https://bergdala-glastekniska-museum.se/Inventarieforteckning/Open/BGM_00_284.mp3" TargetMode="External"/><Relationship Id="rId89" Type="http://schemas.openxmlformats.org/officeDocument/2006/relationships/hyperlink" Target="https://bergdala-glastekniska-museum.se/Inventarieforteckning/Open/BGM_00_785.mp3" TargetMode="External"/><Relationship Id="rId112" Type="http://schemas.openxmlformats.org/officeDocument/2006/relationships/hyperlink" Target="https://bergdala-glastekniska-museum.se/Inventarieforteckning/Open/BGM_00_155.mp3" TargetMode="External"/><Relationship Id="rId133" Type="http://schemas.openxmlformats.org/officeDocument/2006/relationships/hyperlink" Target="https://bergdala-glastekniska-museum.se/Inventarieforteckning/Open/BGM_01_171.mp3" TargetMode="External"/><Relationship Id="rId16" Type="http://schemas.openxmlformats.org/officeDocument/2006/relationships/hyperlink" Target="https://bergdala-glastekniska-museum.se/Inventarieforteckning/Open/BGM_00_174.mp3" TargetMode="External"/><Relationship Id="rId37" Type="http://schemas.openxmlformats.org/officeDocument/2006/relationships/hyperlink" Target="https://bergdala-glastekniska-museum.se/Inventarieforteckning/Open/BGM_00_197.mp3" TargetMode="External"/><Relationship Id="rId58" Type="http://schemas.openxmlformats.org/officeDocument/2006/relationships/hyperlink" Target="https://bergdala-glastekniska-museum.se/Inventarieforteckning/Open/BGM_00_231.m4v" TargetMode="External"/><Relationship Id="rId79" Type="http://schemas.openxmlformats.org/officeDocument/2006/relationships/hyperlink" Target="https://bergdala-glastekniska-museum.se/Inventarieforteckning/Open/BGM_00_775.mp3" TargetMode="External"/><Relationship Id="rId102" Type="http://schemas.openxmlformats.org/officeDocument/2006/relationships/hyperlink" Target="https://bergdala-glastekniska-museum.se/Inventarieforteckning/Open/BGM_00_145.mp3" TargetMode="External"/><Relationship Id="rId123" Type="http://schemas.openxmlformats.org/officeDocument/2006/relationships/hyperlink" Target="https://youtu.be/pkLKeO4LbNY" TargetMode="External"/><Relationship Id="rId144" Type="http://schemas.openxmlformats.org/officeDocument/2006/relationships/hyperlink" Target="https://bergdala-glastekniska-museum.se/Inventarieforteckning/Open/BGM_00_787i.JPG" TargetMode="External"/><Relationship Id="rId90" Type="http://schemas.openxmlformats.org/officeDocument/2006/relationships/hyperlink" Target="https://bergdala-glastekniska-museum.se/Inventarieforteckning/Open/BGM_00_786.mp3"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s://www.youtube.com/watch?v=t2HcmktOHpk" TargetMode="External"/><Relationship Id="rId21" Type="http://schemas.openxmlformats.org/officeDocument/2006/relationships/hyperlink" Target="https://bergdala-glastekniska-museum.se/Inventarieforteckning/Open/BGM_00_811.JPG" TargetMode="External"/><Relationship Id="rId42" Type="http://schemas.openxmlformats.org/officeDocument/2006/relationships/hyperlink" Target="https://bergdala-glastekniska-museum.se/Inventarieforteckning/Open/BGM_00_827.JPG" TargetMode="External"/><Relationship Id="rId47" Type="http://schemas.openxmlformats.org/officeDocument/2006/relationships/hyperlink" Target="https://bergdala-glastekniska-museum.se/Inventarieforteckning/Open/BGM_00_831a.JPG" TargetMode="External"/><Relationship Id="rId63" Type="http://schemas.openxmlformats.org/officeDocument/2006/relationships/hyperlink" Target="https://bergdala-glastekniska-museum.se/Inventarieforteckning/Open/BGM_00_871.JPG" TargetMode="External"/><Relationship Id="rId68" Type="http://schemas.openxmlformats.org/officeDocument/2006/relationships/hyperlink" Target="https://bergdala-glastekniska-museum.se/Inventarieforteckning/Open/BGM_00_876.JPG" TargetMode="External"/><Relationship Id="rId84" Type="http://schemas.openxmlformats.org/officeDocument/2006/relationships/hyperlink" Target="https://bergdala-glastekniska-museum.se/Inventarieforteckning/Open/BGM_00_902.JPG" TargetMode="External"/><Relationship Id="rId89" Type="http://schemas.openxmlformats.org/officeDocument/2006/relationships/hyperlink" Target="https://bergdala-glastekniska-museum.se/Inventarieforteckning/Open/BGM_00_915.JPG" TargetMode="External"/><Relationship Id="rId16" Type="http://schemas.openxmlformats.org/officeDocument/2006/relationships/hyperlink" Target="https://bergdala-glastekniska-museum.se/Inventarieforteckning/Open/BGM_00_806.JPG" TargetMode="External"/><Relationship Id="rId11" Type="http://schemas.openxmlformats.org/officeDocument/2006/relationships/hyperlink" Target="https://bergdala-glastekniska-museum.se/Inventarieforteckning/Open/BGM_00_801.JPG" TargetMode="External"/><Relationship Id="rId32" Type="http://schemas.openxmlformats.org/officeDocument/2006/relationships/hyperlink" Target="https://bergdala-glastekniska-museum.se/Inventarieforteckning/Open/BGM_00_817.JPG" TargetMode="External"/><Relationship Id="rId37" Type="http://schemas.openxmlformats.org/officeDocument/2006/relationships/hyperlink" Target="https://bergdala-glastekniska-museum.se/Inventarieforteckning/Open/BGM_00_822.JPG" TargetMode="External"/><Relationship Id="rId53" Type="http://schemas.openxmlformats.org/officeDocument/2006/relationships/hyperlink" Target="https://bergdala-glastekniska-museum.se/Inventarieforteckning/Open/BGM_00_837.JPG" TargetMode="External"/><Relationship Id="rId58" Type="http://schemas.openxmlformats.org/officeDocument/2006/relationships/hyperlink" Target="https://bergdala-glastekniska-museum.se/Inventarieforteckning/Open/BGM_00_842.JPG" TargetMode="External"/><Relationship Id="rId74" Type="http://schemas.openxmlformats.org/officeDocument/2006/relationships/hyperlink" Target="https://bergdala-glastekniska-museum.se/Inventarieforteckning/Open/BGM_00_892.JPG" TargetMode="External"/><Relationship Id="rId79" Type="http://schemas.openxmlformats.org/officeDocument/2006/relationships/hyperlink" Target="https://bergdala-glastekniska-museum.se/Inventarieforteckning/Open/BGM_00_897.JPG" TargetMode="External"/><Relationship Id="rId102" Type="http://schemas.openxmlformats.org/officeDocument/2006/relationships/hyperlink" Target="https://bergdala-glastekniska-museum.se/Inventarieforteckning/Open/BGM_01_055c.JPG" TargetMode="External"/><Relationship Id="rId5" Type="http://schemas.openxmlformats.org/officeDocument/2006/relationships/hyperlink" Target="https://bergdala-glastekniska-museum.se/Inventarieforteckning/Open/BGM_00_795.JPG" TargetMode="External"/><Relationship Id="rId90" Type="http://schemas.openxmlformats.org/officeDocument/2006/relationships/hyperlink" Target="https://bergdala-glastekniska-museum.se/Inventarieforteckning/Open/BGM_00_916.JPG" TargetMode="External"/><Relationship Id="rId95" Type="http://schemas.openxmlformats.org/officeDocument/2006/relationships/hyperlink" Target="https://bergdala-glastekniska-museum.se/Inventarieforteckning/Open/BGM_01_054.JPG" TargetMode="External"/><Relationship Id="rId22" Type="http://schemas.openxmlformats.org/officeDocument/2006/relationships/hyperlink" Target="https://bergdala-glastekniska-museum.se/Inventarieforteckning/Open/BGM_00_812.JPG" TargetMode="External"/><Relationship Id="rId27" Type="http://schemas.openxmlformats.org/officeDocument/2006/relationships/hyperlink" Target="https://bergdala-glastekniska-museum.se/Inventarieforteckning/Open/BGM_00_814.JPG" TargetMode="External"/><Relationship Id="rId43" Type="http://schemas.openxmlformats.org/officeDocument/2006/relationships/hyperlink" Target="https://bergdala-glastekniska-museum.se/Inventarieforteckning/Open/BGM_00_828.JPG" TargetMode="External"/><Relationship Id="rId48" Type="http://schemas.openxmlformats.org/officeDocument/2006/relationships/hyperlink" Target="https://bergdala-glastekniska-museum.se/Inventarieforteckning/Open/BGM_00_832.JPG" TargetMode="External"/><Relationship Id="rId64" Type="http://schemas.openxmlformats.org/officeDocument/2006/relationships/hyperlink" Target="https://bergdala-glastekniska-museum.se/Inventarieforteckning/Open/BGM_00_872.JPG" TargetMode="External"/><Relationship Id="rId69" Type="http://schemas.openxmlformats.org/officeDocument/2006/relationships/hyperlink" Target="https://bergdala-glastekniska-museum.se/Inventarieforteckning/Open/BGM_00_877.JPG" TargetMode="External"/><Relationship Id="rId80" Type="http://schemas.openxmlformats.org/officeDocument/2006/relationships/hyperlink" Target="https://bergdala-glastekniska-museum.se/Inventarieforteckning/Open/BGM_00_898.JPG" TargetMode="External"/><Relationship Id="rId85" Type="http://schemas.openxmlformats.org/officeDocument/2006/relationships/hyperlink" Target="https://bergdala-glastekniska-museum.se/Inventarieforteckning/Open/BGM_00_903.JPG" TargetMode="External"/><Relationship Id="rId12" Type="http://schemas.openxmlformats.org/officeDocument/2006/relationships/hyperlink" Target="https://bergdala-glastekniska-museum.se/Inventarieforteckning/Open/BGM_00_802.JPG" TargetMode="External"/><Relationship Id="rId17" Type="http://schemas.openxmlformats.org/officeDocument/2006/relationships/hyperlink" Target="https://bergdala-glastekniska-museum.se/Inventarieforteckning/Open/BGM_00_807.JPG" TargetMode="External"/><Relationship Id="rId33" Type="http://schemas.openxmlformats.org/officeDocument/2006/relationships/hyperlink" Target="https://bergdala-glastekniska-museum.se/Inventarieforteckning/Open/BGM_00_818.JPG" TargetMode="External"/><Relationship Id="rId38" Type="http://schemas.openxmlformats.org/officeDocument/2006/relationships/hyperlink" Target="https://bergdala-glastekniska-museum.se/Inventarieforteckning/Open/BGM_00_823.JPG" TargetMode="External"/><Relationship Id="rId59" Type="http://schemas.openxmlformats.org/officeDocument/2006/relationships/hyperlink" Target="https://bergdala-glastekniska-museum.se/Inventarieforteckning/Open/BGM_00_843.JPG" TargetMode="External"/><Relationship Id="rId103" Type="http://schemas.openxmlformats.org/officeDocument/2006/relationships/hyperlink" Target="https://bergdala-glastekniska-museum.se/Inventarieforteckning/Open/BGM_01_366.JPG" TargetMode="External"/><Relationship Id="rId20" Type="http://schemas.openxmlformats.org/officeDocument/2006/relationships/hyperlink" Target="https://bergdala-glastekniska-museum.se/Inventarieforteckning/Open/BGM_00_810.JPG" TargetMode="External"/><Relationship Id="rId41" Type="http://schemas.openxmlformats.org/officeDocument/2006/relationships/hyperlink" Target="https://bergdala-glastekniska-museum.se/Inventarieforteckning/Open/BGM_00_826.JPG" TargetMode="External"/><Relationship Id="rId54" Type="http://schemas.openxmlformats.org/officeDocument/2006/relationships/hyperlink" Target="https://bergdala-glastekniska-museum.se/Inventarieforteckning/Open/BGM_00_838.JPG" TargetMode="External"/><Relationship Id="rId62" Type="http://schemas.openxmlformats.org/officeDocument/2006/relationships/hyperlink" Target="https://bergdala-glastekniska-museum.se/Inventarieforteckning/Open/BGM_00_870.JPG" TargetMode="External"/><Relationship Id="rId70" Type="http://schemas.openxmlformats.org/officeDocument/2006/relationships/hyperlink" Target="https://bergdala-glastekniska-museum.se/Inventarieforteckning/Open/BGM_00_878.JPG" TargetMode="External"/><Relationship Id="rId75" Type="http://schemas.openxmlformats.org/officeDocument/2006/relationships/hyperlink" Target="https://bergdala-glastekniska-museum.se/Inventarieforteckning/Open/BGM_00_893.JPG" TargetMode="External"/><Relationship Id="rId83" Type="http://schemas.openxmlformats.org/officeDocument/2006/relationships/hyperlink" Target="https://bergdala-glastekniska-museum.se/Inventarieforteckning/Open/BGM_00_901.JPG" TargetMode="External"/><Relationship Id="rId88" Type="http://schemas.openxmlformats.org/officeDocument/2006/relationships/hyperlink" Target="https://bergdala-glastekniska-museum.se/Inventarieforteckning/Open/BGM_00_906.JPG" TargetMode="External"/><Relationship Id="rId91" Type="http://schemas.openxmlformats.org/officeDocument/2006/relationships/hyperlink" Target="https://bergdala-glastekniska-museum.se/Inventarieforteckning/Open/BGM_01_050.JPG" TargetMode="External"/><Relationship Id="rId96" Type="http://schemas.openxmlformats.org/officeDocument/2006/relationships/hyperlink" Target="https://bergdala-glastekniska-museum.se/Inventarieforteckning/Open/BGM_01_055.JPG" TargetMode="External"/><Relationship Id="rId1" Type="http://schemas.openxmlformats.org/officeDocument/2006/relationships/hyperlink" Target="https://bergdala-glastekniska-museum.se/Inventarieforteckning/Open/BGM_00_791.JPG" TargetMode="External"/><Relationship Id="rId6" Type="http://schemas.openxmlformats.org/officeDocument/2006/relationships/hyperlink" Target="https://bergdala-glastekniska-museum.se/Inventarieforteckning/Open/BGM_00_796.JPG" TargetMode="External"/><Relationship Id="rId15" Type="http://schemas.openxmlformats.org/officeDocument/2006/relationships/hyperlink" Target="https://bergdala-glastekniska-museum.se/Inventarieforteckning/Open/BGM_00_805.JPG" TargetMode="External"/><Relationship Id="rId23" Type="http://schemas.openxmlformats.org/officeDocument/2006/relationships/hyperlink" Target="https://bergdala-glastekniska-museum.se/Inventarieforteckning/Open/BGM_00_813.JPG" TargetMode="External"/><Relationship Id="rId28" Type="http://schemas.openxmlformats.org/officeDocument/2006/relationships/hyperlink" Target="https://bergdala-glastekniska-museum.se/Inventarieforteckning/Open/BGM_00_815.JPG" TargetMode="External"/><Relationship Id="rId36" Type="http://schemas.openxmlformats.org/officeDocument/2006/relationships/hyperlink" Target="https://bergdala-glastekniska-museum.se/Inventarieforteckning/Open/BGM_00_821.JPG" TargetMode="External"/><Relationship Id="rId49" Type="http://schemas.openxmlformats.org/officeDocument/2006/relationships/hyperlink" Target="https://bergdala-glastekniska-museum.se/Inventarieforteckning/Open/BGM_00_833.JPG" TargetMode="External"/><Relationship Id="rId57" Type="http://schemas.openxmlformats.org/officeDocument/2006/relationships/hyperlink" Target="https://bergdala-glastekniska-museum.se/Inventarieforteckning/Open/BGM_00_841.JPG" TargetMode="External"/><Relationship Id="rId10" Type="http://schemas.openxmlformats.org/officeDocument/2006/relationships/hyperlink" Target="https://bergdala-glastekniska-museum.se/Inventarieforteckning/Open/BGM_00_800.JPG" TargetMode="External"/><Relationship Id="rId31" Type="http://schemas.openxmlformats.org/officeDocument/2006/relationships/hyperlink" Target="https://bergdala-glastekniska-museum.se/Inventarieforteckning/Open/BGM_00_816.JPG" TargetMode="External"/><Relationship Id="rId44" Type="http://schemas.openxmlformats.org/officeDocument/2006/relationships/hyperlink" Target="https://bergdala-glastekniska-museum.se/Inventarieforteckning/Open/BGM_00_829.JPG" TargetMode="External"/><Relationship Id="rId52" Type="http://schemas.openxmlformats.org/officeDocument/2006/relationships/hyperlink" Target="https://bergdala-glastekniska-museum.se/Inventarieforteckning/Open/BGM_00_836.JPG" TargetMode="External"/><Relationship Id="rId60" Type="http://schemas.openxmlformats.org/officeDocument/2006/relationships/hyperlink" Target="https://bergdala-glastekniska-museum.se/Inventarieforteckning/Open/BGM_00_844.JPG" TargetMode="External"/><Relationship Id="rId65" Type="http://schemas.openxmlformats.org/officeDocument/2006/relationships/hyperlink" Target="https://bergdala-glastekniska-museum.se/Inventarieforteckning/Open/BGM_00_873.JPG" TargetMode="External"/><Relationship Id="rId73" Type="http://schemas.openxmlformats.org/officeDocument/2006/relationships/hyperlink" Target="https://bergdala-glastekniska-museum.se/Inventarieforteckning/Open/BGM_00_891.JPG" TargetMode="External"/><Relationship Id="rId78" Type="http://schemas.openxmlformats.org/officeDocument/2006/relationships/hyperlink" Target="https://bergdala-glastekniska-museum.se/Inventarieforteckning/Open/BGM_00_896.JPG" TargetMode="External"/><Relationship Id="rId81" Type="http://schemas.openxmlformats.org/officeDocument/2006/relationships/hyperlink" Target="https://bergdala-glastekniska-museum.se/Inventarieforteckning/Open/BGM_00_899.JPG" TargetMode="External"/><Relationship Id="rId86" Type="http://schemas.openxmlformats.org/officeDocument/2006/relationships/hyperlink" Target="https://bergdala-glastekniska-museum.se/Inventarieforteckning/Open/BGM_00_904.JPG" TargetMode="External"/><Relationship Id="rId94" Type="http://schemas.openxmlformats.org/officeDocument/2006/relationships/hyperlink" Target="https://bergdala-glastekniska-museum.se/Inventarieforteckning/Open/BGM_01_053.JPG" TargetMode="External"/><Relationship Id="rId99" Type="http://schemas.openxmlformats.org/officeDocument/2006/relationships/hyperlink" Target="https://bergdala-glastekniska-museum.se/Inventarieforteckning/Open/BGM_01_058.JPG" TargetMode="External"/><Relationship Id="rId101" Type="http://schemas.openxmlformats.org/officeDocument/2006/relationships/hyperlink" Target="https://bergdala-glastekniska-museum.se/Inventarieforteckning/Open/BGM_01_055b.JPG" TargetMode="External"/><Relationship Id="rId4" Type="http://schemas.openxmlformats.org/officeDocument/2006/relationships/hyperlink" Target="https://bergdala-glastekniska-museum.se/Inventarieforteckning/Open/BGM_00_794.JPG" TargetMode="External"/><Relationship Id="rId9" Type="http://schemas.openxmlformats.org/officeDocument/2006/relationships/hyperlink" Target="https://bergdala-glastekniska-museum.se/Inventarieforteckning/Open/BGM_00_799.JPG" TargetMode="External"/><Relationship Id="rId13" Type="http://schemas.openxmlformats.org/officeDocument/2006/relationships/hyperlink" Target="https://bergdala-glastekniska-museum.se/Inventarieforteckning/Open/BGM_00_803.JPG" TargetMode="External"/><Relationship Id="rId18" Type="http://schemas.openxmlformats.org/officeDocument/2006/relationships/hyperlink" Target="https://bergdala-glastekniska-museum.se/Inventarieforteckning/Open/BGM_00_808.JPG" TargetMode="External"/><Relationship Id="rId39" Type="http://schemas.openxmlformats.org/officeDocument/2006/relationships/hyperlink" Target="https://bergdala-glastekniska-museum.se/Inventarieforteckning/Open/BGM_00_824.JPG" TargetMode="External"/><Relationship Id="rId34" Type="http://schemas.openxmlformats.org/officeDocument/2006/relationships/hyperlink" Target="https://bergdala-glastekniska-museum.se/Inventarieforteckning/Open/BGM_00_819.JPG" TargetMode="External"/><Relationship Id="rId50" Type="http://schemas.openxmlformats.org/officeDocument/2006/relationships/hyperlink" Target="https://bergdala-glastekniska-museum.se/Inventarieforteckning/Open/BGM_00_834.JPG" TargetMode="External"/><Relationship Id="rId55" Type="http://schemas.openxmlformats.org/officeDocument/2006/relationships/hyperlink" Target="https://bergdala-glastekniska-museum.se/Inventarieforteckning/Open/BGM_00_839.JPG" TargetMode="External"/><Relationship Id="rId76" Type="http://schemas.openxmlformats.org/officeDocument/2006/relationships/hyperlink" Target="https://bergdala-glastekniska-museum.se/Inventarieforteckning/Open/BGM_00_894.JPG" TargetMode="External"/><Relationship Id="rId97" Type="http://schemas.openxmlformats.org/officeDocument/2006/relationships/hyperlink" Target="https://bergdala-glastekniska-museum.se/Inventarieforteckning/Open/BGM_01_056.JPG" TargetMode="External"/><Relationship Id="rId104" Type="http://schemas.openxmlformats.org/officeDocument/2006/relationships/hyperlink" Target="https://bergdala-glastekniska-museum.se/Inventarieforteckning/Open/BGM_01_862.JPG" TargetMode="External"/><Relationship Id="rId7" Type="http://schemas.openxmlformats.org/officeDocument/2006/relationships/hyperlink" Target="https://bergdala-glastekniska-museum.se/Inventarieforteckning/Open/BGM_00_797.JPG" TargetMode="External"/><Relationship Id="rId71" Type="http://schemas.openxmlformats.org/officeDocument/2006/relationships/hyperlink" Target="https://bergdala-glastekniska-museum.se/Inventarieforteckning/Open/BGM_00_879.JPG" TargetMode="External"/><Relationship Id="rId92" Type="http://schemas.openxmlformats.org/officeDocument/2006/relationships/hyperlink" Target="https://bergdala-glastekniska-museum.se/Inventarieforteckning/Open/BGM_01_051.JPG" TargetMode="External"/><Relationship Id="rId2" Type="http://schemas.openxmlformats.org/officeDocument/2006/relationships/hyperlink" Target="https://bergdala-glastekniska-museum.se/Inventarieforteckning/Open/BGM_00_792.JPG" TargetMode="External"/><Relationship Id="rId29" Type="http://schemas.openxmlformats.org/officeDocument/2006/relationships/hyperlink" Target="https://bergdala-glastekniska-museum.se/Inventarieforteckning/Open/BGM_00_815a.JPG" TargetMode="External"/><Relationship Id="rId24" Type="http://schemas.openxmlformats.org/officeDocument/2006/relationships/hyperlink" Target="https://sketchfab.com/3d-models/model-for-a-press-mould-9159928b3dc743a5adede732a99cc26e" TargetMode="External"/><Relationship Id="rId40" Type="http://schemas.openxmlformats.org/officeDocument/2006/relationships/hyperlink" Target="https://bergdala-glastekniska-museum.se/Inventarieforteckning/Open/BGM_00_825.JPG" TargetMode="External"/><Relationship Id="rId45" Type="http://schemas.openxmlformats.org/officeDocument/2006/relationships/hyperlink" Target="https://bergdala-glastekniska-museum.se/Inventarieforteckning/Open/BGM_00_830.JPG" TargetMode="External"/><Relationship Id="rId66" Type="http://schemas.openxmlformats.org/officeDocument/2006/relationships/hyperlink" Target="https://bergdala-glastekniska-museum.se/Inventarieforteckning/Open/BGM_00_874.JPG" TargetMode="External"/><Relationship Id="rId87" Type="http://schemas.openxmlformats.org/officeDocument/2006/relationships/hyperlink" Target="https://bergdala-glastekniska-museum.se/Inventarieforteckning/Open/BGM_00_905.JPG" TargetMode="External"/><Relationship Id="rId61" Type="http://schemas.openxmlformats.org/officeDocument/2006/relationships/hyperlink" Target="https://bergdala-glastekniska-museum.se/Inventarieforteckning/Open/BGM_00_845.JPG" TargetMode="External"/><Relationship Id="rId82" Type="http://schemas.openxmlformats.org/officeDocument/2006/relationships/hyperlink" Target="https://bergdala-glastekniska-museum.se/Inventarieforteckning/Open/BGM_00_900.JPG" TargetMode="External"/><Relationship Id="rId19" Type="http://schemas.openxmlformats.org/officeDocument/2006/relationships/hyperlink" Target="https://bergdala-glastekniska-museum.se/Inventarieforteckning/Open/BGM_00_809.JPG" TargetMode="External"/><Relationship Id="rId14" Type="http://schemas.openxmlformats.org/officeDocument/2006/relationships/hyperlink" Target="https://bergdala-glastekniska-museum.se/Inventarieforteckning/Open/BGM_00_804.JPG" TargetMode="External"/><Relationship Id="rId30" Type="http://schemas.openxmlformats.org/officeDocument/2006/relationships/hyperlink" Target="https://bergdala-glastekniska-museum.se/Inventarieforteckning/Open/BGM_00_815b.JPG" TargetMode="External"/><Relationship Id="rId35" Type="http://schemas.openxmlformats.org/officeDocument/2006/relationships/hyperlink" Target="https://bergdala-glastekniska-museum.se/Inventarieforteckning/Open/BGM_00_820.JPG" TargetMode="External"/><Relationship Id="rId56" Type="http://schemas.openxmlformats.org/officeDocument/2006/relationships/hyperlink" Target="https://bergdala-glastekniska-museum.se/Inventarieforteckning/Open/BGM_00_840.JPG" TargetMode="External"/><Relationship Id="rId77" Type="http://schemas.openxmlformats.org/officeDocument/2006/relationships/hyperlink" Target="https://bergdala-glastekniska-museum.se/Inventarieforteckning/Open/BGM_00_895.JPG" TargetMode="External"/><Relationship Id="rId100" Type="http://schemas.openxmlformats.org/officeDocument/2006/relationships/hyperlink" Target="https://bergdala-glastekniska-museum.se/Inventarieforteckning/Open/BGM_01_055a.JPG" TargetMode="External"/><Relationship Id="rId105" Type="http://schemas.openxmlformats.org/officeDocument/2006/relationships/printerSettings" Target="../printerSettings/printerSettings5.bin"/><Relationship Id="rId8" Type="http://schemas.openxmlformats.org/officeDocument/2006/relationships/hyperlink" Target="https://bergdala-glastekniska-museum.se/Inventarieforteckning/Open/BGM_00_798.JPG" TargetMode="External"/><Relationship Id="rId51" Type="http://schemas.openxmlformats.org/officeDocument/2006/relationships/hyperlink" Target="https://bergdala-glastekniska-museum.se/Inventarieforteckning/Open/BGM_00_835.JPG" TargetMode="External"/><Relationship Id="rId72" Type="http://schemas.openxmlformats.org/officeDocument/2006/relationships/hyperlink" Target="https://bergdala-glastekniska-museum.se/Inventarieforteckning/Open/BGM_00_880.JPG" TargetMode="External"/><Relationship Id="rId93" Type="http://schemas.openxmlformats.org/officeDocument/2006/relationships/hyperlink" Target="https://bergdala-glastekniska-museum.se/Inventarieforteckning/Open/BGM_01_052.JPG" TargetMode="External"/><Relationship Id="rId98" Type="http://schemas.openxmlformats.org/officeDocument/2006/relationships/hyperlink" Target="https://bergdala-glastekniska-museum.se/Inventarieforteckning/Open/BGM_01_057.JPG" TargetMode="External"/><Relationship Id="rId3" Type="http://schemas.openxmlformats.org/officeDocument/2006/relationships/hyperlink" Target="https://bergdala-glastekniska-museum.se/Inventarieforteckning/Open/BGM_00_793.JPG" TargetMode="External"/><Relationship Id="rId25" Type="http://schemas.openxmlformats.org/officeDocument/2006/relationships/hyperlink" Target="https://sketchfab.com/3d-models/regalinsax-8e197cc2189348cc83590c4c15ed8b7b" TargetMode="External"/><Relationship Id="rId46" Type="http://schemas.openxmlformats.org/officeDocument/2006/relationships/hyperlink" Target="https://bergdala-glastekniska-museum.se/Inventarieforteckning/Open/BGM_00_831.JPG" TargetMode="External"/><Relationship Id="rId67" Type="http://schemas.openxmlformats.org/officeDocument/2006/relationships/hyperlink" Target="https://bergdala-glastekniska-museum.se/Inventarieforteckning/Open/BGM_00_875.JPG"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s://bergdala-glastekniska-museum.se/Inventarieforteckning/Open/BGM_00_062b.JPG" TargetMode="External"/><Relationship Id="rId299" Type="http://schemas.openxmlformats.org/officeDocument/2006/relationships/hyperlink" Target="https://bergdala-glastekniska-museum.se/Inventarieforteckning/Open/BGM_00_126a2.JPG" TargetMode="External"/><Relationship Id="rId21" Type="http://schemas.openxmlformats.org/officeDocument/2006/relationships/hyperlink" Target="https://bergdala-glastekniska-museum.se/Inventarieforteckning/Open/BGM_00_007.JPG" TargetMode="External"/><Relationship Id="rId63" Type="http://schemas.openxmlformats.org/officeDocument/2006/relationships/hyperlink" Target="https://bergdala-glastekniska-museum.se/Inventarieforteckning/Open/BGM_00_043a.JPG" TargetMode="External"/><Relationship Id="rId159" Type="http://schemas.openxmlformats.org/officeDocument/2006/relationships/hyperlink" Target="https://bergdala-glastekniska-museum.se/Inventarieforteckning/Open/BGM_00_077a.JPG" TargetMode="External"/><Relationship Id="rId324" Type="http://schemas.openxmlformats.org/officeDocument/2006/relationships/hyperlink" Target="https://bergdala-glastekniska-museum.se/Inventarieforteckning/Open/BGM_00_134a.JPG" TargetMode="External"/><Relationship Id="rId170" Type="http://schemas.openxmlformats.org/officeDocument/2006/relationships/hyperlink" Target="https://bergdala-glastekniska-museum.se/Inventarieforteckning/Open/BGM_00_080b1.JPG" TargetMode="External"/><Relationship Id="rId226" Type="http://schemas.openxmlformats.org/officeDocument/2006/relationships/hyperlink" Target="https://bergdala-glastekniska-museum.se/Inventarieforteckning/Open/BGM_00_101a.JPG" TargetMode="External"/><Relationship Id="rId268" Type="http://schemas.openxmlformats.org/officeDocument/2006/relationships/hyperlink" Target="https://bergdala-glastekniska-museum.se/Inventarieforteckning/Open/BGM_00_114a.JPG" TargetMode="External"/><Relationship Id="rId32" Type="http://schemas.openxmlformats.org/officeDocument/2006/relationships/hyperlink" Target="https://bergdala-glastekniska-museum.se/Inventarieforteckning/Open/BGM_00_018.JPG" TargetMode="External"/><Relationship Id="rId74" Type="http://schemas.openxmlformats.org/officeDocument/2006/relationships/hyperlink" Target="https://bergdala-glastekniska-museum.se/Inventarieforteckning/Open/BGM_00_047a.JPG" TargetMode="External"/><Relationship Id="rId128" Type="http://schemas.openxmlformats.org/officeDocument/2006/relationships/hyperlink" Target="https://bergdala-glastekniska-museum.se/Inventarieforteckning/Open/BGM_00_067b.JPG" TargetMode="External"/><Relationship Id="rId335" Type="http://schemas.openxmlformats.org/officeDocument/2006/relationships/hyperlink" Target="https://bergdala-glastekniska-museum.se/nedladdningar-kosta.html" TargetMode="External"/><Relationship Id="rId5" Type="http://schemas.openxmlformats.org/officeDocument/2006/relationships/hyperlink" Target="https://bergdala-glastekniska-museum.se/Inventarieforteckning/Open/BGM_01_070a.JPG" TargetMode="External"/><Relationship Id="rId181" Type="http://schemas.openxmlformats.org/officeDocument/2006/relationships/hyperlink" Target="https://bergdala-glastekniska-museum.se/Inventarieforteckning/Open/BGM_00_083b3.JPG" TargetMode="External"/><Relationship Id="rId237" Type="http://schemas.openxmlformats.org/officeDocument/2006/relationships/hyperlink" Target="https://bergdala-glastekniska-museum.se/Inventarieforteckning/Open/BGM_00_103b1.JPG" TargetMode="External"/><Relationship Id="rId279" Type="http://schemas.openxmlformats.org/officeDocument/2006/relationships/hyperlink" Target="https://bergdala-glastekniska-museum.se/Inventarieforteckning/Open/BGM_00_119b1.JPG" TargetMode="External"/><Relationship Id="rId43" Type="http://schemas.openxmlformats.org/officeDocument/2006/relationships/hyperlink" Target="https://bergdala-glastekniska-museum.se/Inventarieforteckning/Open/BGM_00_029.jpg" TargetMode="External"/><Relationship Id="rId139" Type="http://schemas.openxmlformats.org/officeDocument/2006/relationships/hyperlink" Target="https://bergdala-glastekniska-museum.se/Inventarieforteckning/Open/BGM_00_071a.JPG" TargetMode="External"/><Relationship Id="rId290" Type="http://schemas.openxmlformats.org/officeDocument/2006/relationships/hyperlink" Target="https://bergdala-glastekniska-museum.se/Inventarieforteckning/Open/BGM_00_123a.JPG" TargetMode="External"/><Relationship Id="rId304" Type="http://schemas.openxmlformats.org/officeDocument/2006/relationships/hyperlink" Target="https://bergdala-glastekniska-museum.se/Inventarieforteckning/Open/BGM_00_127a1.JPG" TargetMode="External"/><Relationship Id="rId346" Type="http://schemas.openxmlformats.org/officeDocument/2006/relationships/hyperlink" Target="https://bergdala-glastekniska-museum.se/Inventarieforteckning/Open/BGM_00_047b2.JPG" TargetMode="External"/><Relationship Id="rId85" Type="http://schemas.openxmlformats.org/officeDocument/2006/relationships/hyperlink" Target="https://bergdala-glastekniska-museum.se/Inventarieforteckning/Open/BGM_00_050b.JPG" TargetMode="External"/><Relationship Id="rId150" Type="http://schemas.openxmlformats.org/officeDocument/2006/relationships/hyperlink" Target="https://bergdala-glastekniska-museum.se/Inventarieforteckning/Open/BGM_00_074b1.JPG" TargetMode="External"/><Relationship Id="rId192" Type="http://schemas.openxmlformats.org/officeDocument/2006/relationships/hyperlink" Target="https://bergdala-glastekniska-museum.se/Inventarieforteckning/Open/BGM_00_087a1.JPG" TargetMode="External"/><Relationship Id="rId206" Type="http://schemas.openxmlformats.org/officeDocument/2006/relationships/hyperlink" Target="https://bergdala-glastekniska-museum.se/Inventarieforteckning/Open/BGM_00_091b1.JPG" TargetMode="External"/><Relationship Id="rId248" Type="http://schemas.openxmlformats.org/officeDocument/2006/relationships/hyperlink" Target="https://bergdala-glastekniska-museum.se/Inventarieforteckning/Open/BGM_00_108a1.JPG" TargetMode="External"/><Relationship Id="rId12" Type="http://schemas.openxmlformats.org/officeDocument/2006/relationships/hyperlink" Target="https://bergdala-glastekniska-museum.se/Inventarieforteckning/Open/BGM_01_367b.JPG" TargetMode="External"/><Relationship Id="rId108" Type="http://schemas.openxmlformats.org/officeDocument/2006/relationships/hyperlink" Target="https://bergdala-glastekniska-museum.se/Inventarieforteckning/Open/BGM_00_027b.JPG" TargetMode="External"/><Relationship Id="rId315" Type="http://schemas.openxmlformats.org/officeDocument/2006/relationships/hyperlink" Target="https://bergdala-glastekniska-museum.se/Inventarieforteckning/Open/BGM_00_130a1.JPG" TargetMode="External"/><Relationship Id="rId54" Type="http://schemas.openxmlformats.org/officeDocument/2006/relationships/hyperlink" Target="https://bergdala-glastekniska-museum.se/Inventarieforteckning/Open/BGM_00_038a.JPG" TargetMode="External"/><Relationship Id="rId96" Type="http://schemas.openxmlformats.org/officeDocument/2006/relationships/hyperlink" Target="https://bergdala-glastekniska-museum.se/Inventarieforteckning/Open/BGM_00_055b.JPG" TargetMode="External"/><Relationship Id="rId161" Type="http://schemas.openxmlformats.org/officeDocument/2006/relationships/hyperlink" Target="https://bergdala-glastekniska-museum.se/Inventarieforteckning/Open/BGM_00_077b1.JPG" TargetMode="External"/><Relationship Id="rId217" Type="http://schemas.openxmlformats.org/officeDocument/2006/relationships/hyperlink" Target="https://bergdala-glastekniska-museum.se/Inventarieforteckning/Open/BGM_00_097a.JPG" TargetMode="External"/><Relationship Id="rId259" Type="http://schemas.openxmlformats.org/officeDocument/2006/relationships/hyperlink" Target="https://bergdala-glastekniska-museum.se/Inventarieforteckning/Open/BGM_00_111b1.JPG" TargetMode="External"/><Relationship Id="rId23" Type="http://schemas.openxmlformats.org/officeDocument/2006/relationships/hyperlink" Target="https://bergdala-glastekniska-museum.se/Inventarieforteckning/Open/BGM_00_009.JPG" TargetMode="External"/><Relationship Id="rId119" Type="http://schemas.openxmlformats.org/officeDocument/2006/relationships/hyperlink" Target="https://bergdala-glastekniska-museum.se/Inventarieforteckning/Open/BGM_00_062a2.JPG" TargetMode="External"/><Relationship Id="rId270" Type="http://schemas.openxmlformats.org/officeDocument/2006/relationships/hyperlink" Target="https://bergdala-glastekniska-museum.se/Inventarieforteckning/Open/BGM_00_115b.JPG" TargetMode="External"/><Relationship Id="rId326" Type="http://schemas.openxmlformats.org/officeDocument/2006/relationships/hyperlink" Target="https://bergdala-glastekniska-museum.se/Inventarieforteckning/Open/BGM_00_134a1.JPG" TargetMode="External"/><Relationship Id="rId65" Type="http://schemas.openxmlformats.org/officeDocument/2006/relationships/hyperlink" Target="https://bergdala-glastekniska-museum.se/Inventarieforteckning/Open/BGM_00_043b1.JPG" TargetMode="External"/><Relationship Id="rId130" Type="http://schemas.openxmlformats.org/officeDocument/2006/relationships/hyperlink" Target="https://bergdala-glastekniska-museum.se/Inventarieforteckning/Open/BGM_00_068a.JPG" TargetMode="External"/><Relationship Id="rId172" Type="http://schemas.openxmlformats.org/officeDocument/2006/relationships/hyperlink" Target="https://bergdala-glastekniska-museum.se/Inventarieforteckning/Open/BGM_00_081b.JPG" TargetMode="External"/><Relationship Id="rId228" Type="http://schemas.openxmlformats.org/officeDocument/2006/relationships/hyperlink" Target="https://bergdala-glastekniska-museum.se/Inventarieforteckning/Open/BGM_00_101a1.JPG" TargetMode="External"/><Relationship Id="rId281" Type="http://schemas.openxmlformats.org/officeDocument/2006/relationships/hyperlink" Target="https://bergdala-glastekniska-museum.se/Inventarieforteckning/Open/BGM_00_120a.JPG" TargetMode="External"/><Relationship Id="rId337" Type="http://schemas.openxmlformats.org/officeDocument/2006/relationships/hyperlink" Target="https://bergdala-glastekniska-museum.se/nedladdningar-kosta.html" TargetMode="External"/><Relationship Id="rId34" Type="http://schemas.openxmlformats.org/officeDocument/2006/relationships/hyperlink" Target="https://bergdala-glastekniska-museum.se/Inventarieforteckning/Open/BGM_00_020.JPG" TargetMode="External"/><Relationship Id="rId76" Type="http://schemas.openxmlformats.org/officeDocument/2006/relationships/hyperlink" Target="https://bergdala-glastekniska-museum.se/Inventarieforteckning/Open/BGM_00_047b.JPG" TargetMode="External"/><Relationship Id="rId141" Type="http://schemas.openxmlformats.org/officeDocument/2006/relationships/hyperlink" Target="https://bergdala-glastekniska-museum.se/Inventarieforteckning/Open/BGM_00_071a1.JPG" TargetMode="External"/><Relationship Id="rId7" Type="http://schemas.openxmlformats.org/officeDocument/2006/relationships/hyperlink" Target="https://bergdala-glastekniska-museum.se/Inventarieforteckning/Open/BGM_01_071a.JPG" TargetMode="External"/><Relationship Id="rId183" Type="http://schemas.openxmlformats.org/officeDocument/2006/relationships/hyperlink" Target="https://bergdala-glastekniska-museum.se/Inventarieforteckning/Open/BGM_00_084a.JPG" TargetMode="External"/><Relationship Id="rId239" Type="http://schemas.openxmlformats.org/officeDocument/2006/relationships/hyperlink" Target="https://bergdala-glastekniska-museum.se/Inventarieforteckning/Open/BGM_00_104b.JPG" TargetMode="External"/><Relationship Id="rId250" Type="http://schemas.openxmlformats.org/officeDocument/2006/relationships/hyperlink" Target="https://bergdala-glastekniska-museum.se/Inventarieforteckning/Open/BGM_00_109b.JPG" TargetMode="External"/><Relationship Id="rId292" Type="http://schemas.openxmlformats.org/officeDocument/2006/relationships/hyperlink" Target="https://bergdala-glastekniska-museum.se/Inventarieforteckning/Open/BGM_00_124a.JPG" TargetMode="External"/><Relationship Id="rId306" Type="http://schemas.openxmlformats.org/officeDocument/2006/relationships/hyperlink" Target="https://bergdala-glastekniska-museum.se/Inventarieforteckning/Open/BGM_00_128b.JPG" TargetMode="External"/><Relationship Id="rId45" Type="http://schemas.openxmlformats.org/officeDocument/2006/relationships/hyperlink" Target="https://bergdala-glastekniska-museum.se/Inventarieforteckning/Open/BGM_00_031.JPG" TargetMode="External"/><Relationship Id="rId87" Type="http://schemas.openxmlformats.org/officeDocument/2006/relationships/hyperlink" Target="https://bergdala-glastekniska-museum.se/Inventarieforteckning/Open/BGM_00_052a.JPG" TargetMode="External"/><Relationship Id="rId110" Type="http://schemas.openxmlformats.org/officeDocument/2006/relationships/hyperlink" Target="https://bergdala-glastekniska-museum.se/Inventarieforteckning/Open/BGM_00_035b.JPG" TargetMode="External"/><Relationship Id="rId348" Type="http://schemas.openxmlformats.org/officeDocument/2006/relationships/hyperlink" Target="https://bergdala-glastekniska-museum.se/Inventarieforteckning/Open/BGM_00_047b4.JPG" TargetMode="External"/><Relationship Id="rId152" Type="http://schemas.openxmlformats.org/officeDocument/2006/relationships/hyperlink" Target="https://bergdala-glastekniska-museum.se/Inventarieforteckning/Open/BGM_00_075a.JPG" TargetMode="External"/><Relationship Id="rId194" Type="http://schemas.openxmlformats.org/officeDocument/2006/relationships/hyperlink" Target="https://bergdala-glastekniska-museum.se/Inventarieforteckning/Open/BGM_00_088b.JPG" TargetMode="External"/><Relationship Id="rId208" Type="http://schemas.openxmlformats.org/officeDocument/2006/relationships/hyperlink" Target="https://bergdala-glastekniska-museum.se/Inventarieforteckning/Open/BGM_00_092b.JPG" TargetMode="External"/><Relationship Id="rId261" Type="http://schemas.openxmlformats.org/officeDocument/2006/relationships/hyperlink" Target="https://bergdala-glastekniska-museum.se/Inventarieforteckning/Open/BGM_00_112b.JPG" TargetMode="External"/><Relationship Id="rId14" Type="http://schemas.openxmlformats.org/officeDocument/2006/relationships/hyperlink" Target="https://bergdala-glastekniska-museum.se/Inventarieforteckning/Open/BGM_01_554b.JPG" TargetMode="External"/><Relationship Id="rId56" Type="http://schemas.openxmlformats.org/officeDocument/2006/relationships/hyperlink" Target="https://bergdala-glastekniska-museum.se/Inventarieforteckning/Open/BGM_00_038b1.JPG" TargetMode="External"/><Relationship Id="rId317" Type="http://schemas.openxmlformats.org/officeDocument/2006/relationships/hyperlink" Target="https://bergdala-glastekniska-museum.se/Inventarieforteckning/Open/BGM_00_132a.JPG" TargetMode="External"/><Relationship Id="rId98" Type="http://schemas.openxmlformats.org/officeDocument/2006/relationships/hyperlink" Target="https://bergdala-glastekniska-museum.se/Inventarieforteckning/Open/BGM_00_056b.JPG" TargetMode="External"/><Relationship Id="rId121" Type="http://schemas.openxmlformats.org/officeDocument/2006/relationships/hyperlink" Target="https://bergdala-glastekniska-museum.se/Inventarieforteckning/Open/BGM_00_064a.JPG" TargetMode="External"/><Relationship Id="rId163" Type="http://schemas.openxmlformats.org/officeDocument/2006/relationships/hyperlink" Target="https://bergdala-glastekniska-museum.se/Inventarieforteckning/Open/BGM_00_078b.JPG" TargetMode="External"/><Relationship Id="rId219" Type="http://schemas.openxmlformats.org/officeDocument/2006/relationships/hyperlink" Target="https://bergdala-glastekniska-museum.se/Inventarieforteckning/Open/BGM_00_098a.JPG" TargetMode="External"/><Relationship Id="rId230" Type="http://schemas.openxmlformats.org/officeDocument/2006/relationships/hyperlink" Target="https://bergdala-glastekniska-museum.se/Inventarieforteckning/Open/BGM_00_102a.JPG" TargetMode="External"/><Relationship Id="rId251" Type="http://schemas.openxmlformats.org/officeDocument/2006/relationships/hyperlink" Target="https://bergdala-glastekniska-museum.se/Inventarieforteckning/Open/BGM_00_109a1.JPG" TargetMode="External"/><Relationship Id="rId25" Type="http://schemas.openxmlformats.org/officeDocument/2006/relationships/hyperlink" Target="https://bergdala-glastekniska-museum.se/Inventarieforteckning/Open/BGM_00_011.JPG" TargetMode="External"/><Relationship Id="rId46" Type="http://schemas.openxmlformats.org/officeDocument/2006/relationships/hyperlink" Target="https://bergdala-glastekniska-museum.se/Inventarieforteckning/Open/BGM_00_032.JPG" TargetMode="External"/><Relationship Id="rId67" Type="http://schemas.openxmlformats.org/officeDocument/2006/relationships/hyperlink" Target="https://bergdala-glastekniska-museum.se/Inventarieforteckning/Open/BGM_00_044a1.JPG" TargetMode="External"/><Relationship Id="rId272" Type="http://schemas.openxmlformats.org/officeDocument/2006/relationships/hyperlink" Target="https://bergdala-glastekniska-museum.se/Inventarieforteckning/Open/BGM_00_116b.JPG" TargetMode="External"/><Relationship Id="rId293" Type="http://schemas.openxmlformats.org/officeDocument/2006/relationships/hyperlink" Target="https://bergdala-glastekniska-museum.se/Inventarieforteckning/Open/BGM_00_124b.JPG" TargetMode="External"/><Relationship Id="rId307" Type="http://schemas.openxmlformats.org/officeDocument/2006/relationships/hyperlink" Target="https://bergdala-glastekniska-museum.se/Inventarieforteckning/Open/BGM_00_129a.JPG" TargetMode="External"/><Relationship Id="rId328" Type="http://schemas.openxmlformats.org/officeDocument/2006/relationships/hyperlink" Target="https://bergdala-glastekniska-museum.se/Inventarieforteckning/Open/BGM_00_055bb.JPG" TargetMode="External"/><Relationship Id="rId349" Type="http://schemas.openxmlformats.org/officeDocument/2006/relationships/hyperlink" Target="https://bergdala-glastekniska-museum.se/Inventarieforteckning/Open/BGM_00_055aa.JPG" TargetMode="External"/><Relationship Id="rId88" Type="http://schemas.openxmlformats.org/officeDocument/2006/relationships/hyperlink" Target="https://bergdala-glastekniska-museum.se/Inventarieforteckning/Open/BGM_00_052b.JPG" TargetMode="External"/><Relationship Id="rId111" Type="http://schemas.openxmlformats.org/officeDocument/2006/relationships/hyperlink" Target="https://bergdala-glastekniska-museum.se/Inventarieforteckning/Open/BGM_00_036b.JPG" TargetMode="External"/><Relationship Id="rId132" Type="http://schemas.openxmlformats.org/officeDocument/2006/relationships/hyperlink" Target="https://bergdala-glastekniska-museum.se/Inventarieforteckning/Open/BGM_00_068a1.JPG" TargetMode="External"/><Relationship Id="rId153" Type="http://schemas.openxmlformats.org/officeDocument/2006/relationships/hyperlink" Target="https://bergdala-glastekniska-museum.se/Inventarieforteckning/Open/BGM_00_075b.JPG" TargetMode="External"/><Relationship Id="rId174" Type="http://schemas.openxmlformats.org/officeDocument/2006/relationships/hyperlink" Target="https://bergdala-glastekniska-museum.se/Inventarieforteckning/Open/BGM_00_082b.JPG" TargetMode="External"/><Relationship Id="rId195" Type="http://schemas.openxmlformats.org/officeDocument/2006/relationships/hyperlink" Target="https://bergdala-glastekniska-museum.se/Inventarieforteckning/Open/BGM_00_088b1.JPG" TargetMode="External"/><Relationship Id="rId209" Type="http://schemas.openxmlformats.org/officeDocument/2006/relationships/hyperlink" Target="https://bergdala-glastekniska-museum.se/Inventarieforteckning/Open/BGM_00_093a.JPG" TargetMode="External"/><Relationship Id="rId220" Type="http://schemas.openxmlformats.org/officeDocument/2006/relationships/hyperlink" Target="https://bergdala-glastekniska-museum.se/Inventarieforteckning/Open/BGM_00_098b.JPG" TargetMode="External"/><Relationship Id="rId241" Type="http://schemas.openxmlformats.org/officeDocument/2006/relationships/hyperlink" Target="https://bergdala-glastekniska-museum.se/Inventarieforteckning/Open/BGM_00_105a.JPG" TargetMode="External"/><Relationship Id="rId15" Type="http://schemas.openxmlformats.org/officeDocument/2006/relationships/hyperlink" Target="https://bergdala-glastekniska-museum.se/Inventarieforteckning/Open/BGM_00_001.JPG" TargetMode="External"/><Relationship Id="rId36" Type="http://schemas.openxmlformats.org/officeDocument/2006/relationships/hyperlink" Target="https://bergdala-glastekniska-museum.se/Inventarieforteckning/Open/BGM_00_022.JPG" TargetMode="External"/><Relationship Id="rId57" Type="http://schemas.openxmlformats.org/officeDocument/2006/relationships/hyperlink" Target="https://bergdala-glastekniska-museum.se/Inventarieforteckning/Open/BGM_00_039a.JPG" TargetMode="External"/><Relationship Id="rId262" Type="http://schemas.openxmlformats.org/officeDocument/2006/relationships/hyperlink" Target="https://bergdala-glastekniska-museum.se/Inventarieforteckning/Open/BGM_00_112b1.JPG" TargetMode="External"/><Relationship Id="rId283" Type="http://schemas.openxmlformats.org/officeDocument/2006/relationships/hyperlink" Target="https://bergdala-glastekniska-museum.se/Inventarieforteckning/Open/BGM_00_120b1.JPG" TargetMode="External"/><Relationship Id="rId318" Type="http://schemas.openxmlformats.org/officeDocument/2006/relationships/hyperlink" Target="https://bergdala-glastekniska-museum.se/Inventarieforteckning/Open/BGM_00_132b.JPG" TargetMode="External"/><Relationship Id="rId339" Type="http://schemas.openxmlformats.org/officeDocument/2006/relationships/hyperlink" Target="https://bergdala-glastekniska-museum.se/nedladdningar-kosta.html" TargetMode="External"/><Relationship Id="rId78" Type="http://schemas.openxmlformats.org/officeDocument/2006/relationships/hyperlink" Target="https://bergdala-glastekniska-museum.se/Inventarieforteckning/Open/BGM_00_048a.JPG" TargetMode="External"/><Relationship Id="rId99" Type="http://schemas.openxmlformats.org/officeDocument/2006/relationships/hyperlink" Target="https://bergdala-glastekniska-museum.se/Inventarieforteckning/Open/BGM_00_057a.JPG" TargetMode="External"/><Relationship Id="rId101" Type="http://schemas.openxmlformats.org/officeDocument/2006/relationships/hyperlink" Target="https://bergdala-glastekniska-museum.se/Inventarieforteckning/Open/BGM_00_058a.JPG" TargetMode="External"/><Relationship Id="rId122" Type="http://schemas.openxmlformats.org/officeDocument/2006/relationships/hyperlink" Target="https://bergdala-glastekniska-museum.se/Inventarieforteckning/Open/BGM_00_064b.JPG" TargetMode="External"/><Relationship Id="rId143" Type="http://schemas.openxmlformats.org/officeDocument/2006/relationships/hyperlink" Target="https://bergdala-glastekniska-museum.se/Inventarieforteckning/Open/BGM_00_071b1.JPG" TargetMode="External"/><Relationship Id="rId164" Type="http://schemas.openxmlformats.org/officeDocument/2006/relationships/hyperlink" Target="https://bergdala-glastekniska-museum.se/Inventarieforteckning/Open/BGM_00_079a.JPG" TargetMode="External"/><Relationship Id="rId185" Type="http://schemas.openxmlformats.org/officeDocument/2006/relationships/hyperlink" Target="https://bergdala-glastekniska-museum.se/Inventarieforteckning/Open/BGM_00_085a.JPG" TargetMode="External"/><Relationship Id="rId350" Type="http://schemas.openxmlformats.org/officeDocument/2006/relationships/hyperlink" Target="https://bergdala-glastekniska-museum.se/Inventarieforteckning/Open/BGM_00_055bb.JPG" TargetMode="External"/><Relationship Id="rId9" Type="http://schemas.openxmlformats.org/officeDocument/2006/relationships/hyperlink" Target="https://bergdala-glastekniska-museum.se/Inventarieforteckning/Open/BGM_01_072a.JPG" TargetMode="External"/><Relationship Id="rId210" Type="http://schemas.openxmlformats.org/officeDocument/2006/relationships/hyperlink" Target="https://bergdala-glastekniska-museum.se/Inventarieforteckning/Open/BGM_00_093b.JPG" TargetMode="External"/><Relationship Id="rId26" Type="http://schemas.openxmlformats.org/officeDocument/2006/relationships/hyperlink" Target="https://bergdala-glastekniska-museum.se/Inventarieforteckning/Open/BGM_00_012.JPG" TargetMode="External"/><Relationship Id="rId231" Type="http://schemas.openxmlformats.org/officeDocument/2006/relationships/hyperlink" Target="https://bergdala-glastekniska-museum.se/Inventarieforteckning/Open/BGM_00_102b.JPG" TargetMode="External"/><Relationship Id="rId252" Type="http://schemas.openxmlformats.org/officeDocument/2006/relationships/hyperlink" Target="https://bergdala-glastekniska-museum.se/Inventarieforteckning/Open/BGM_00_110a.JPG" TargetMode="External"/><Relationship Id="rId273" Type="http://schemas.openxmlformats.org/officeDocument/2006/relationships/hyperlink" Target="https://bergdala-glastekniska-museum.se/Inventarieforteckning/Open/BGM_00_117a.JPG" TargetMode="External"/><Relationship Id="rId294" Type="http://schemas.openxmlformats.org/officeDocument/2006/relationships/hyperlink" Target="https://bergdala-glastekniska-museum.se/Inventarieforteckning/Open/BGM_00_125a.JPG" TargetMode="External"/><Relationship Id="rId308" Type="http://schemas.openxmlformats.org/officeDocument/2006/relationships/hyperlink" Target="https://bergdala-glastekniska-museum.se/Inventarieforteckning/Open/BGM_00_129b.JPG" TargetMode="External"/><Relationship Id="rId329" Type="http://schemas.openxmlformats.org/officeDocument/2006/relationships/hyperlink" Target="https://bergdala-glastekniska-museum.se/Inventarieforteckning/Open/BGM_00_063a.JPG" TargetMode="External"/><Relationship Id="rId47" Type="http://schemas.openxmlformats.org/officeDocument/2006/relationships/hyperlink" Target="https://bergdala-glastekniska-museum.se/Inventarieforteckning/Open/BGM_00_033.JPG" TargetMode="External"/><Relationship Id="rId68" Type="http://schemas.openxmlformats.org/officeDocument/2006/relationships/hyperlink" Target="https://bergdala-glastekniska-museum.se/Inventarieforteckning/Open/BGM_00_044b.JPG" TargetMode="External"/><Relationship Id="rId89" Type="http://schemas.openxmlformats.org/officeDocument/2006/relationships/hyperlink" Target="https://bergdala-glastekniska-museum.se/Inventarieforteckning/Open/BGM_00_053a.JPG" TargetMode="External"/><Relationship Id="rId112" Type="http://schemas.openxmlformats.org/officeDocument/2006/relationships/hyperlink" Target="https://bergdala-glastekniska-museum.se/Inventarieforteckning/Open/BGM_00_037b1.JPG" TargetMode="External"/><Relationship Id="rId133" Type="http://schemas.openxmlformats.org/officeDocument/2006/relationships/hyperlink" Target="https://bergdala-glastekniska-museum.se/Inventarieforteckning/Open/BGM_00_068b1.JPG" TargetMode="External"/><Relationship Id="rId154" Type="http://schemas.openxmlformats.org/officeDocument/2006/relationships/hyperlink" Target="https://bergdala-glastekniska-museum.se/Inventarieforteckning/Open/BGM_00_075a1.JPG" TargetMode="External"/><Relationship Id="rId175" Type="http://schemas.openxmlformats.org/officeDocument/2006/relationships/hyperlink" Target="https://bergdala-glastekniska-museum.se/Inventarieforteckning/Open/BGM_00_082a1.JPG" TargetMode="External"/><Relationship Id="rId340" Type="http://schemas.openxmlformats.org/officeDocument/2006/relationships/hyperlink" Target="https://bergdala-glastekniska-museum.se/nedladdningar-kosta.html" TargetMode="External"/><Relationship Id="rId196" Type="http://schemas.openxmlformats.org/officeDocument/2006/relationships/hyperlink" Target="https://bergdala-glastekniska-museum.se/Inventarieforteckning/Open/BGM_00_089a.JPG" TargetMode="External"/><Relationship Id="rId200" Type="http://schemas.openxmlformats.org/officeDocument/2006/relationships/hyperlink" Target="https://bergdala-glastekniska-museum.se/Inventarieforteckning/Open/BGM_00_090a.JPG" TargetMode="External"/><Relationship Id="rId16" Type="http://schemas.openxmlformats.org/officeDocument/2006/relationships/hyperlink" Target="https://bergdala-glastekniska-museum.se/Inventarieforteckning/Open/BGM_00_002.JPG" TargetMode="External"/><Relationship Id="rId221" Type="http://schemas.openxmlformats.org/officeDocument/2006/relationships/hyperlink" Target="https://bergdala-glastekniska-museum.se/Inventarieforteckning/Open/BGM_00_099a.JPG" TargetMode="External"/><Relationship Id="rId242" Type="http://schemas.openxmlformats.org/officeDocument/2006/relationships/hyperlink" Target="https://bergdala-glastekniska-museum.se/Inventarieforteckning/Open/BGM_00_105b.JPG" TargetMode="External"/><Relationship Id="rId263" Type="http://schemas.openxmlformats.org/officeDocument/2006/relationships/hyperlink" Target="https://bergdala-glastekniska-museum.se/Inventarieforteckning/Open/BGM_00_112b2.JPG" TargetMode="External"/><Relationship Id="rId284" Type="http://schemas.openxmlformats.org/officeDocument/2006/relationships/hyperlink" Target="https://bergdala-glastekniska-museum.se/Inventarieforteckning/Open/BGM_00_121a.JPG" TargetMode="External"/><Relationship Id="rId319" Type="http://schemas.openxmlformats.org/officeDocument/2006/relationships/hyperlink" Target="https://bergdala-glastekniska-museum.se/Inventarieforteckning/Open/BGM_00_132a1.JPG" TargetMode="External"/><Relationship Id="rId37" Type="http://schemas.openxmlformats.org/officeDocument/2006/relationships/hyperlink" Target="https://bergdala-glastekniska-museum.se/Inventarieforteckning/Open/BGM_00_023.JPG" TargetMode="External"/><Relationship Id="rId58" Type="http://schemas.openxmlformats.org/officeDocument/2006/relationships/hyperlink" Target="https://bergdala-glastekniska-museum.se/Inventarieforteckning/Open/BGM_00_039b.JPG" TargetMode="External"/><Relationship Id="rId79" Type="http://schemas.openxmlformats.org/officeDocument/2006/relationships/hyperlink" Target="https://bergdala-glastekniska-museum.se/Inventarieforteckning/Open/BGM_00_048a1.JPG" TargetMode="External"/><Relationship Id="rId102" Type="http://schemas.openxmlformats.org/officeDocument/2006/relationships/hyperlink" Target="https://bergdala-glastekniska-museum.se/Inventarieforteckning/Open/BGM_00_058a1.JPG" TargetMode="External"/><Relationship Id="rId123" Type="http://schemas.openxmlformats.org/officeDocument/2006/relationships/hyperlink" Target="https://bergdala-glastekniska-museum.se/Inventarieforteckning/Open/BGM_00_065a.JPG" TargetMode="External"/><Relationship Id="rId144" Type="http://schemas.openxmlformats.org/officeDocument/2006/relationships/hyperlink" Target="https://bergdala-glastekniska-museum.se/Inventarieforteckning/Open/BGM_00_072a.JPG" TargetMode="External"/><Relationship Id="rId330" Type="http://schemas.openxmlformats.org/officeDocument/2006/relationships/hyperlink" Target="https://bergdala-glastekniska-museum.se/Inventarieforteckning/Open/BGM_00_063b.JPG" TargetMode="External"/><Relationship Id="rId90" Type="http://schemas.openxmlformats.org/officeDocument/2006/relationships/hyperlink" Target="https://bergdala-glastekniska-museum.se/Inventarieforteckning/Open/BGM_00_053a1.JPG" TargetMode="External"/><Relationship Id="rId165" Type="http://schemas.openxmlformats.org/officeDocument/2006/relationships/hyperlink" Target="https://bergdala-glastekniska-museum.se/Inventarieforteckning/Open/BGM_00_079b.JPG" TargetMode="External"/><Relationship Id="rId186" Type="http://schemas.openxmlformats.org/officeDocument/2006/relationships/hyperlink" Target="https://bergdala-glastekniska-museum.se/Inventarieforteckning/Open/BGM_00_085b.JPG" TargetMode="External"/><Relationship Id="rId351" Type="http://schemas.openxmlformats.org/officeDocument/2006/relationships/hyperlink" Target="https://bergdala-glastekniska-museum.se/Inventarieforteckning/Open/BGM_00_062a1.JPG" TargetMode="External"/><Relationship Id="rId211" Type="http://schemas.openxmlformats.org/officeDocument/2006/relationships/hyperlink" Target="https://bergdala-glastekniska-museum.se/Inventarieforteckning/Open/BGM_00_094a.JPG" TargetMode="External"/><Relationship Id="rId232" Type="http://schemas.openxmlformats.org/officeDocument/2006/relationships/hyperlink" Target="https://bergdala-glastekniska-museum.se/Inventarieforteckning/Open/BGM_00_103a.JPG" TargetMode="External"/><Relationship Id="rId253" Type="http://schemas.openxmlformats.org/officeDocument/2006/relationships/hyperlink" Target="https://bergdala-glastekniska-museum.se/Inventarieforteckning/Open/BGM_00_110b.JPG" TargetMode="External"/><Relationship Id="rId274" Type="http://schemas.openxmlformats.org/officeDocument/2006/relationships/hyperlink" Target="https://bergdala-glastekniska-museum.se/Inventarieforteckning/Open/BGM_00_117b.JPG" TargetMode="External"/><Relationship Id="rId295" Type="http://schemas.openxmlformats.org/officeDocument/2006/relationships/hyperlink" Target="https://bergdala-glastekniska-museum.se/Inventarieforteckning/Open/BGM_00_125b.JPG" TargetMode="External"/><Relationship Id="rId309" Type="http://schemas.openxmlformats.org/officeDocument/2006/relationships/hyperlink" Target="https://bergdala-glastekniska-museum.se/Inventarieforteckning/Open/BGM_00_129a1.JPG" TargetMode="External"/><Relationship Id="rId27" Type="http://schemas.openxmlformats.org/officeDocument/2006/relationships/hyperlink" Target="https://bergdala-glastekniska-museum.se/Inventarieforteckning/Open/BGM_00_013.JPG" TargetMode="External"/><Relationship Id="rId48" Type="http://schemas.openxmlformats.org/officeDocument/2006/relationships/hyperlink" Target="https://bergdala-glastekniska-museum.se/Inventarieforteckning/Open/BGM_00_034a.JPG" TargetMode="External"/><Relationship Id="rId69" Type="http://schemas.openxmlformats.org/officeDocument/2006/relationships/hyperlink" Target="https://bergdala-glastekniska-museum.se/Inventarieforteckning/Open/BGM_00_044b1.JPG" TargetMode="External"/><Relationship Id="rId113" Type="http://schemas.openxmlformats.org/officeDocument/2006/relationships/hyperlink" Target="https://bergdala-glastekniska-museum.se/Inventarieforteckning/Open/BGM_00_038b.JPG" TargetMode="External"/><Relationship Id="rId134" Type="http://schemas.openxmlformats.org/officeDocument/2006/relationships/hyperlink" Target="https://bergdala-glastekniska-museum.se/Inventarieforteckning/Open/BGM_00_069a.JPG" TargetMode="External"/><Relationship Id="rId320" Type="http://schemas.openxmlformats.org/officeDocument/2006/relationships/hyperlink" Target="https://bergdala-glastekniska-museum.se/Inventarieforteckning/Open/BGM_00_133a.JPG" TargetMode="External"/><Relationship Id="rId80" Type="http://schemas.openxmlformats.org/officeDocument/2006/relationships/hyperlink" Target="https://bergdala-glastekniska-museum.se/Inventarieforteckning/Open/BGM_00_048b.JPG" TargetMode="External"/><Relationship Id="rId155" Type="http://schemas.openxmlformats.org/officeDocument/2006/relationships/hyperlink" Target="https://bergdala-glastekniska-museum.se/Inventarieforteckning/Open/BGM_00_075b1.JPG" TargetMode="External"/><Relationship Id="rId176" Type="http://schemas.openxmlformats.org/officeDocument/2006/relationships/hyperlink" Target="https://bergdala-glastekniska-museum.se/Inventarieforteckning/Open/BGM_00_082a2.JPG" TargetMode="External"/><Relationship Id="rId197" Type="http://schemas.openxmlformats.org/officeDocument/2006/relationships/hyperlink" Target="https://bergdala-glastekniska-museum.se/Inventarieforteckning/Open/BGM_00_089b.JPG" TargetMode="External"/><Relationship Id="rId341" Type="http://schemas.openxmlformats.org/officeDocument/2006/relationships/hyperlink" Target="https://bergdala-glastekniska-museum.se/nedladdningar-kosta.html" TargetMode="External"/><Relationship Id="rId201" Type="http://schemas.openxmlformats.org/officeDocument/2006/relationships/hyperlink" Target="https://bergdala-glastekniska-museum.se/Inventarieforteckning/Open/BGM_00_090b.JPG" TargetMode="External"/><Relationship Id="rId222" Type="http://schemas.openxmlformats.org/officeDocument/2006/relationships/hyperlink" Target="https://bergdala-glastekniska-museum.se/Inventarieforteckning/Open/BGM_00_099b.JPG" TargetMode="External"/><Relationship Id="rId243" Type="http://schemas.openxmlformats.org/officeDocument/2006/relationships/hyperlink" Target="https://bergdala-glastekniska-museum.se/Inventarieforteckning/Open/BGM_00_105aa.JPG" TargetMode="External"/><Relationship Id="rId264" Type="http://schemas.openxmlformats.org/officeDocument/2006/relationships/hyperlink" Target="https://bergdala-glastekniska-museum.se/Inventarieforteckning/Open/BGM_00_112b3.JPG" TargetMode="External"/><Relationship Id="rId285" Type="http://schemas.openxmlformats.org/officeDocument/2006/relationships/hyperlink" Target="https://bergdala-glastekniska-museum.se/Inventarieforteckning/Open/BGM_00_121b.JPG" TargetMode="External"/><Relationship Id="rId17" Type="http://schemas.openxmlformats.org/officeDocument/2006/relationships/hyperlink" Target="https://bergdala-glastekniska-museum.se/Inventarieforteckning/Open/BGM_00_003.JPG" TargetMode="External"/><Relationship Id="rId38" Type="http://schemas.openxmlformats.org/officeDocument/2006/relationships/hyperlink" Target="https://bergdala-glastekniska-museum.se/Inventarieforteckning/Open/BGM_00_024.JPG" TargetMode="External"/><Relationship Id="rId59" Type="http://schemas.openxmlformats.org/officeDocument/2006/relationships/hyperlink" Target="https://bergdala-glastekniska-museum.se/Inventarieforteckning/Open/BGM_00_040a.JPG" TargetMode="External"/><Relationship Id="rId103" Type="http://schemas.openxmlformats.org/officeDocument/2006/relationships/hyperlink" Target="https://bergdala-glastekniska-museum.se/Inventarieforteckning/Open/BGM_00_058b.JPG" TargetMode="External"/><Relationship Id="rId124" Type="http://schemas.openxmlformats.org/officeDocument/2006/relationships/hyperlink" Target="https://bergdala-glastekniska-museum.se/Inventarieforteckning/Open/BGM_00_065b.JPG" TargetMode="External"/><Relationship Id="rId310" Type="http://schemas.openxmlformats.org/officeDocument/2006/relationships/hyperlink" Target="https://bergdala-glastekniska-museum.se/Inventarieforteckning/Open/BGM_00_129b1.JPG" TargetMode="External"/><Relationship Id="rId70" Type="http://schemas.openxmlformats.org/officeDocument/2006/relationships/hyperlink" Target="https://bergdala-glastekniska-museum.se/Inventarieforteckning/Open/BGM_00_045.JPG" TargetMode="External"/><Relationship Id="rId91" Type="http://schemas.openxmlformats.org/officeDocument/2006/relationships/hyperlink" Target="https://bergdala-glastekniska-museum.se/Inventarieforteckning/Open/BGM_00_053a2.JPG" TargetMode="External"/><Relationship Id="rId145" Type="http://schemas.openxmlformats.org/officeDocument/2006/relationships/hyperlink" Target="https://bergdala-glastekniska-museum.se/Inventarieforteckning/Open/BGM_00_072b.JPG" TargetMode="External"/><Relationship Id="rId166" Type="http://schemas.openxmlformats.org/officeDocument/2006/relationships/hyperlink" Target="https://bergdala-glastekniska-museum.se/Inventarieforteckning/Open/BGM_00_080a.JPG" TargetMode="External"/><Relationship Id="rId187" Type="http://schemas.openxmlformats.org/officeDocument/2006/relationships/hyperlink" Target="https://bergdala-glastekniska-museum.se/Inventarieforteckning/Open/BGM_00_085a1.JPG" TargetMode="External"/><Relationship Id="rId331" Type="http://schemas.openxmlformats.org/officeDocument/2006/relationships/hyperlink" Target="https://bergdala-glastekniska-museum.se/Inventarieforteckning/Open/BGM_00_106a.JPG" TargetMode="External"/><Relationship Id="rId352" Type="http://schemas.openxmlformats.org/officeDocument/2006/relationships/hyperlink" Target="https://bergdala-glastekniska-museum.se/Inventarieforteckning/Open/BGM_00_062a2.JPG" TargetMode="External"/><Relationship Id="rId1" Type="http://schemas.openxmlformats.org/officeDocument/2006/relationships/hyperlink" Target="https://bergdala-glastekniska-museum.se/Inventarieforteckning/Open/BGM_01_068a.JPG" TargetMode="External"/><Relationship Id="rId212" Type="http://schemas.openxmlformats.org/officeDocument/2006/relationships/hyperlink" Target="https://bergdala-glastekniska-museum.se/Inventarieforteckning/Open/BGM_00_094b.JPG" TargetMode="External"/><Relationship Id="rId233" Type="http://schemas.openxmlformats.org/officeDocument/2006/relationships/hyperlink" Target="https://bergdala-glastekniska-museum.se/Inventarieforteckning/Open/BGM_00_103b.JPG" TargetMode="External"/><Relationship Id="rId254" Type="http://schemas.openxmlformats.org/officeDocument/2006/relationships/hyperlink" Target="https://bergdala-glastekniska-museum.se/Inventarieforteckning/Open/BGM_00_110a1.JPG" TargetMode="External"/><Relationship Id="rId28" Type="http://schemas.openxmlformats.org/officeDocument/2006/relationships/hyperlink" Target="https://bergdala-glastekniska-museum.se/Inventarieforteckning/Open/BGM_00_014.JPG" TargetMode="External"/><Relationship Id="rId49" Type="http://schemas.openxmlformats.org/officeDocument/2006/relationships/hyperlink" Target="https://bergdala-glastekniska-museum.se/Inventarieforteckning/Open/BGM_00_035a.JPG" TargetMode="External"/><Relationship Id="rId114" Type="http://schemas.openxmlformats.org/officeDocument/2006/relationships/hyperlink" Target="https://bergdala-glastekniska-museum.se/Inventarieforteckning/Open/BGM_00_061a.JPG" TargetMode="External"/><Relationship Id="rId275" Type="http://schemas.openxmlformats.org/officeDocument/2006/relationships/hyperlink" Target="https://bergdala-glastekniska-museum.se/Inventarieforteckning/Open/BGM_00_118a.JPG" TargetMode="External"/><Relationship Id="rId296" Type="http://schemas.openxmlformats.org/officeDocument/2006/relationships/hyperlink" Target="https://bergdala-glastekniska-museum.se/Inventarieforteckning/Open/BGM_00_126a.JPG" TargetMode="External"/><Relationship Id="rId300" Type="http://schemas.openxmlformats.org/officeDocument/2006/relationships/hyperlink" Target="https://bergdala-glastekniska-museum.se/Inventarieforteckning/Open/BGM_00_126b1.JPG" TargetMode="External"/><Relationship Id="rId60" Type="http://schemas.openxmlformats.org/officeDocument/2006/relationships/hyperlink" Target="https://bergdala-glastekniska-museum.se/Inventarieforteckning/Open/BGM_00_040b.JPG" TargetMode="External"/><Relationship Id="rId81" Type="http://schemas.openxmlformats.org/officeDocument/2006/relationships/hyperlink" Target="https://bergdala-glastekniska-museum.se/Inventarieforteckning/Open/BGM_00_048b1.JPG" TargetMode="External"/><Relationship Id="rId135" Type="http://schemas.openxmlformats.org/officeDocument/2006/relationships/hyperlink" Target="https://bergdala-glastekniska-museum.se/Inventarieforteckning/Open/BGM_00_069b.JPG" TargetMode="External"/><Relationship Id="rId156" Type="http://schemas.openxmlformats.org/officeDocument/2006/relationships/hyperlink" Target="https://bergdala-glastekniska-museum.se/Inventarieforteckning/Open/BGM_00_075b2.JPG" TargetMode="External"/><Relationship Id="rId177" Type="http://schemas.openxmlformats.org/officeDocument/2006/relationships/hyperlink" Target="https://bergdala-glastekniska-museum.se/Inventarieforteckning/Open/BGM_00_083a.JPG" TargetMode="External"/><Relationship Id="rId198" Type="http://schemas.openxmlformats.org/officeDocument/2006/relationships/hyperlink" Target="https://bergdala-glastekniska-museum.se/Inventarieforteckning/Open/BGM_00_089a1.JPG" TargetMode="External"/><Relationship Id="rId321" Type="http://schemas.openxmlformats.org/officeDocument/2006/relationships/hyperlink" Target="https://bergdala-glastekniska-museum.se/Inventarieforteckning/Open/BGM_00_133b.JPG" TargetMode="External"/><Relationship Id="rId342" Type="http://schemas.openxmlformats.org/officeDocument/2006/relationships/hyperlink" Target="https://bergdala-glastekniska-museum.se/nedladdningar-kosta.html" TargetMode="External"/><Relationship Id="rId202" Type="http://schemas.openxmlformats.org/officeDocument/2006/relationships/hyperlink" Target="https://bergdala-glastekniska-museum.se/Inventarieforteckning/Open/BGM_00_090a1.JPG" TargetMode="External"/><Relationship Id="rId223" Type="http://schemas.openxmlformats.org/officeDocument/2006/relationships/hyperlink" Target="https://bergdala-glastekniska-museum.se/Inventarieforteckning/Open/BGM_00_099a1.JPG" TargetMode="External"/><Relationship Id="rId244" Type="http://schemas.openxmlformats.org/officeDocument/2006/relationships/hyperlink" Target="https://bergdala-glastekniska-museum.se/Inventarieforteckning/Open/BGM_00_105bb.JPG" TargetMode="External"/><Relationship Id="rId18" Type="http://schemas.openxmlformats.org/officeDocument/2006/relationships/hyperlink" Target="https://bergdala-glastekniska-museum.se/Inventarieforteckning/Open/BGM_00_004.JPG" TargetMode="External"/><Relationship Id="rId39" Type="http://schemas.openxmlformats.org/officeDocument/2006/relationships/hyperlink" Target="https://bergdala-glastekniska-museum.se/Inventarieforteckning/Open/BGM_00_025.JPG" TargetMode="External"/><Relationship Id="rId265" Type="http://schemas.openxmlformats.org/officeDocument/2006/relationships/hyperlink" Target="https://bergdala-glastekniska-museum.se/Inventarieforteckning/Open/BGM_00_113a.JPG" TargetMode="External"/><Relationship Id="rId286" Type="http://schemas.openxmlformats.org/officeDocument/2006/relationships/hyperlink" Target="https://bergdala-glastekniska-museum.se/Inventarieforteckning/Open/BGM_00_121b1.JPG" TargetMode="External"/><Relationship Id="rId50" Type="http://schemas.openxmlformats.org/officeDocument/2006/relationships/hyperlink" Target="https://bergdala-glastekniska-museum.se/Inventarieforteckning/Open/BGM_00_036a.JPG" TargetMode="External"/><Relationship Id="rId104" Type="http://schemas.openxmlformats.org/officeDocument/2006/relationships/hyperlink" Target="https://bergdala-glastekniska-museum.se/Inventarieforteckning/Open/BGM_00_058b1.JPG" TargetMode="External"/><Relationship Id="rId125" Type="http://schemas.openxmlformats.org/officeDocument/2006/relationships/hyperlink" Target="https://bergdala-glastekniska-museum.se/Inventarieforteckning/Open/BGM_00_066a.JPG" TargetMode="External"/><Relationship Id="rId146" Type="http://schemas.openxmlformats.org/officeDocument/2006/relationships/hyperlink" Target="https://bergdala-glastekniska-museum.se/Inventarieforteckning/Open/BGM_00_073a.JPG" TargetMode="External"/><Relationship Id="rId167" Type="http://schemas.openxmlformats.org/officeDocument/2006/relationships/hyperlink" Target="https://bergdala-glastekniska-museum.se/Inventarieforteckning/Open/BGM_00_080b.JPG" TargetMode="External"/><Relationship Id="rId188" Type="http://schemas.openxmlformats.org/officeDocument/2006/relationships/hyperlink" Target="https://bergdala-glastekniska-museum.se/Inventarieforteckning/Open/BGM_00_086a.JPG" TargetMode="External"/><Relationship Id="rId311" Type="http://schemas.openxmlformats.org/officeDocument/2006/relationships/hyperlink" Target="https://bergdala-glastekniska-museum.se/Inventarieforteckning/Open/BGM_00_129b2.JPG" TargetMode="External"/><Relationship Id="rId332" Type="http://schemas.openxmlformats.org/officeDocument/2006/relationships/hyperlink" Target="https://bergdala-glastekniska-museum.se/Inventarieforteckning/Open/BGM_00_106b.JPG" TargetMode="External"/><Relationship Id="rId353" Type="http://schemas.openxmlformats.org/officeDocument/2006/relationships/hyperlink" Target="https://bergdala-glastekniska-museum.se/Inventarieforteckning/Open/BGM_00_062a3.JPG" TargetMode="External"/><Relationship Id="rId71" Type="http://schemas.openxmlformats.org/officeDocument/2006/relationships/hyperlink" Target="https://bergdala-glastekniska-museum.se/Inventarieforteckning/Open/BGM_00_046a.JPG" TargetMode="External"/><Relationship Id="rId92" Type="http://schemas.openxmlformats.org/officeDocument/2006/relationships/hyperlink" Target="https://bergdala-glastekniska-museum.se/Inventarieforteckning/Open/BGM_00_053b.JPG" TargetMode="External"/><Relationship Id="rId213" Type="http://schemas.openxmlformats.org/officeDocument/2006/relationships/hyperlink" Target="https://bergdala-glastekniska-museum.se/Inventarieforteckning/Open/BGM_00_095a.JPG" TargetMode="External"/><Relationship Id="rId234" Type="http://schemas.openxmlformats.org/officeDocument/2006/relationships/hyperlink" Target="https://bergdala-glastekniska-museum.se/Inventarieforteckning/Open/BGM_00_103a1.JPG" TargetMode="External"/><Relationship Id="rId2" Type="http://schemas.openxmlformats.org/officeDocument/2006/relationships/hyperlink" Target="https://bergdala-glastekniska-museum.se/Inventarieforteckning/Open/BGM_01_068b.JPG" TargetMode="External"/><Relationship Id="rId29" Type="http://schemas.openxmlformats.org/officeDocument/2006/relationships/hyperlink" Target="https://bergdala-glastekniska-museum.se/Inventarieforteckning/Open/BGM_00_015.JPG" TargetMode="External"/><Relationship Id="rId255" Type="http://schemas.openxmlformats.org/officeDocument/2006/relationships/hyperlink" Target="https://bergdala-glastekniska-museum.se/Inventarieforteckning/Open/BGM_00_110b1.JPG" TargetMode="External"/><Relationship Id="rId276" Type="http://schemas.openxmlformats.org/officeDocument/2006/relationships/hyperlink" Target="https://bergdala-glastekniska-museum.se/Inventarieforteckning/Open/BGM_00_118b.JPG" TargetMode="External"/><Relationship Id="rId297" Type="http://schemas.openxmlformats.org/officeDocument/2006/relationships/hyperlink" Target="https://bergdala-glastekniska-museum.se/Inventarieforteckning/Open/BGM_00_126b.JPG" TargetMode="External"/><Relationship Id="rId40" Type="http://schemas.openxmlformats.org/officeDocument/2006/relationships/hyperlink" Target="https://bergdala-glastekniska-museum.se/Inventarieforteckning/Open/BGM_00_026.jpg" TargetMode="External"/><Relationship Id="rId115" Type="http://schemas.openxmlformats.org/officeDocument/2006/relationships/hyperlink" Target="https://bergdala-glastekniska-museum.se/Inventarieforteckning/Open/BGM_00_061b.JPG" TargetMode="External"/><Relationship Id="rId136" Type="http://schemas.openxmlformats.org/officeDocument/2006/relationships/hyperlink" Target="https://bergdala-glastekniska-museum.se/Inventarieforteckning/Open/BGM_00_070a.JPG" TargetMode="External"/><Relationship Id="rId157" Type="http://schemas.openxmlformats.org/officeDocument/2006/relationships/hyperlink" Target="https://bergdala-glastekniska-museum.se/Inventarieforteckning/Open/BGM_00_076a.JPG" TargetMode="External"/><Relationship Id="rId178" Type="http://schemas.openxmlformats.org/officeDocument/2006/relationships/hyperlink" Target="https://bergdala-glastekniska-museum.se/Inventarieforteckning/Open/BGM_00_083b.JPG" TargetMode="External"/><Relationship Id="rId301" Type="http://schemas.openxmlformats.org/officeDocument/2006/relationships/hyperlink" Target="https://bergdala-glastekniska-museum.se/Inventarieforteckning/Open/BGM_00_126b2.JPG" TargetMode="External"/><Relationship Id="rId322" Type="http://schemas.openxmlformats.org/officeDocument/2006/relationships/hyperlink" Target="https://bergdala-glastekniska-museum.se/Inventarieforteckning/Open/BGM_00_041a.JPG" TargetMode="External"/><Relationship Id="rId343" Type="http://schemas.openxmlformats.org/officeDocument/2006/relationships/hyperlink" Target="https://bergdala-glastekniska-museum.se/nedladdningar-kosta.html" TargetMode="External"/><Relationship Id="rId61" Type="http://schemas.openxmlformats.org/officeDocument/2006/relationships/hyperlink" Target="https://bergdala-glastekniska-museum.se/Inventarieforteckning/Open/BGM_00_042a.JPG" TargetMode="External"/><Relationship Id="rId82" Type="http://schemas.openxmlformats.org/officeDocument/2006/relationships/hyperlink" Target="https://bergdala-glastekniska-museum.se/Inventarieforteckning/Open/BGM_00_049a.JPG" TargetMode="External"/><Relationship Id="rId199" Type="http://schemas.openxmlformats.org/officeDocument/2006/relationships/hyperlink" Target="https://bergdala-glastekniska-museum.se/Inventarieforteckning/Open/BGM_00_089b1.JPG" TargetMode="External"/><Relationship Id="rId203" Type="http://schemas.openxmlformats.org/officeDocument/2006/relationships/hyperlink" Target="https://bergdala-glastekniska-museum.se/Inventarieforteckning/Open/BGM_00_090b1.JPG" TargetMode="External"/><Relationship Id="rId19" Type="http://schemas.openxmlformats.org/officeDocument/2006/relationships/hyperlink" Target="https://bergdala-glastekniska-museum.se/Inventarieforteckning/Open/BGM_00_005.JPG" TargetMode="External"/><Relationship Id="rId224" Type="http://schemas.openxmlformats.org/officeDocument/2006/relationships/hyperlink" Target="https://bergdala-glastekniska-museum.se/Inventarieforteckning/Open/BGM_00_100a.JPG" TargetMode="External"/><Relationship Id="rId245" Type="http://schemas.openxmlformats.org/officeDocument/2006/relationships/hyperlink" Target="https://bergdala-glastekniska-museum.se/Inventarieforteckning/Open/BGM_00_107a.JPG" TargetMode="External"/><Relationship Id="rId266" Type="http://schemas.openxmlformats.org/officeDocument/2006/relationships/hyperlink" Target="https://bergdala-glastekniska-museum.se/Inventarieforteckning/Open/BGM_00_113b.JPG" TargetMode="External"/><Relationship Id="rId287" Type="http://schemas.openxmlformats.org/officeDocument/2006/relationships/hyperlink" Target="https://bergdala-glastekniska-museum.se/Inventarieforteckning/Open/BGM_00_121b2.JPG" TargetMode="External"/><Relationship Id="rId30" Type="http://schemas.openxmlformats.org/officeDocument/2006/relationships/hyperlink" Target="https://bergdala-glastekniska-museum.se/Inventarieforteckning/Open/BGM_00_016.JPG" TargetMode="External"/><Relationship Id="rId105" Type="http://schemas.openxmlformats.org/officeDocument/2006/relationships/hyperlink" Target="https://bergdala-glastekniska-museum.se/Inventarieforteckning/Open/BGM_00_059a.JPG" TargetMode="External"/><Relationship Id="rId126" Type="http://schemas.openxmlformats.org/officeDocument/2006/relationships/hyperlink" Target="https://bergdala-glastekniska-museum.se/Inventarieforteckning/Open/BGM_00_066b.JPG" TargetMode="External"/><Relationship Id="rId147" Type="http://schemas.openxmlformats.org/officeDocument/2006/relationships/hyperlink" Target="https://bergdala-glastekniska-museum.se/Inventarieforteckning/Open/BGM_00_073b.JPG" TargetMode="External"/><Relationship Id="rId168" Type="http://schemas.openxmlformats.org/officeDocument/2006/relationships/hyperlink" Target="https://bergdala-glastekniska-museum.se/Inventarieforteckning/Open/BGM_00_080a1.JPG" TargetMode="External"/><Relationship Id="rId312" Type="http://schemas.openxmlformats.org/officeDocument/2006/relationships/hyperlink" Target="https://bergdala-glastekniska-museum.se/Inventarieforteckning/Open/BGM_00_130a.JPG" TargetMode="External"/><Relationship Id="rId333" Type="http://schemas.openxmlformats.org/officeDocument/2006/relationships/hyperlink" Target="https://bergdala-glastekniska-museum.se/nedladdningar-kosta.html" TargetMode="External"/><Relationship Id="rId354" Type="http://schemas.openxmlformats.org/officeDocument/2006/relationships/hyperlink" Target="https://bergdala-glastekniska-museum.se/Inventarieforteckning/Open/BGM_00_105aa.JPG" TargetMode="External"/><Relationship Id="rId51" Type="http://schemas.openxmlformats.org/officeDocument/2006/relationships/hyperlink" Target="https://bergdala-glastekniska-museum.se/Inventarieforteckning/Open/BGM_00_037a.JPG" TargetMode="External"/><Relationship Id="rId72" Type="http://schemas.openxmlformats.org/officeDocument/2006/relationships/hyperlink" Target="https://bergdala-glastekniska-museum.se/Inventarieforteckning/Open/BGM_00_046a1.JPG" TargetMode="External"/><Relationship Id="rId93" Type="http://schemas.openxmlformats.org/officeDocument/2006/relationships/hyperlink" Target="https://bergdala-glastekniska-museum.se/Inventarieforteckning/Open/BGM_00_054a.JPG" TargetMode="External"/><Relationship Id="rId189" Type="http://schemas.openxmlformats.org/officeDocument/2006/relationships/hyperlink" Target="https://bergdala-glastekniska-museum.se/Inventarieforteckning/Open/BGM_00_086b.JPG" TargetMode="External"/><Relationship Id="rId3" Type="http://schemas.openxmlformats.org/officeDocument/2006/relationships/hyperlink" Target="https://bergdala-glastekniska-museum.se/Inventarieforteckning/Open/BGM_01_069a.JPG" TargetMode="External"/><Relationship Id="rId214" Type="http://schemas.openxmlformats.org/officeDocument/2006/relationships/hyperlink" Target="https://bergdala-glastekniska-museum.se/Inventarieforteckning/Open/BGM_00_095b.JPG" TargetMode="External"/><Relationship Id="rId235" Type="http://schemas.openxmlformats.org/officeDocument/2006/relationships/hyperlink" Target="https://bergdala-glastekniska-museum.se/Inventarieforteckning/Open/BGM_00_103a2.JPG" TargetMode="External"/><Relationship Id="rId256" Type="http://schemas.openxmlformats.org/officeDocument/2006/relationships/hyperlink" Target="https://bergdala-glastekniska-museum.se/Inventarieforteckning/Open/BGM_00_111a.JPG" TargetMode="External"/><Relationship Id="rId277" Type="http://schemas.openxmlformats.org/officeDocument/2006/relationships/hyperlink" Target="https://bergdala-glastekniska-museum.se/Inventarieforteckning/Open/BGM_00_119a.JPG" TargetMode="External"/><Relationship Id="rId298" Type="http://schemas.openxmlformats.org/officeDocument/2006/relationships/hyperlink" Target="https://bergdala-glastekniska-museum.se/Inventarieforteckning/Open/BGM_00_126a1.JPG" TargetMode="External"/><Relationship Id="rId116" Type="http://schemas.openxmlformats.org/officeDocument/2006/relationships/hyperlink" Target="https://bergdala-glastekniska-museum.se/Inventarieforteckning/Open/BGM_00_062a.JPG" TargetMode="External"/><Relationship Id="rId137" Type="http://schemas.openxmlformats.org/officeDocument/2006/relationships/hyperlink" Target="https://bergdala-glastekniska-museum.se/Inventarieforteckning/Open/BGM_00_070b.JPG" TargetMode="External"/><Relationship Id="rId158" Type="http://schemas.openxmlformats.org/officeDocument/2006/relationships/hyperlink" Target="https://bergdala-glastekniska-museum.se/Inventarieforteckning/Open/BGM_00_076b.JPG" TargetMode="External"/><Relationship Id="rId302" Type="http://schemas.openxmlformats.org/officeDocument/2006/relationships/hyperlink" Target="https://bergdala-glastekniska-museum.se/Inventarieforteckning/Open/BGM_00_127a.JPG" TargetMode="External"/><Relationship Id="rId323" Type="http://schemas.openxmlformats.org/officeDocument/2006/relationships/hyperlink" Target="https://bergdala-glastekniska-museum.se/Inventarieforteckning/Open/BGM_00_041a1.JPG" TargetMode="External"/><Relationship Id="rId344" Type="http://schemas.openxmlformats.org/officeDocument/2006/relationships/hyperlink" Target="https://bergdala-glastekniska-museum.se/nedladdningar-kosta.html" TargetMode="External"/><Relationship Id="rId20" Type="http://schemas.openxmlformats.org/officeDocument/2006/relationships/hyperlink" Target="https://bergdala-glastekniska-museum.se/Inventarieforteckning/Open/BGM_00_006.JPG" TargetMode="External"/><Relationship Id="rId41" Type="http://schemas.openxmlformats.org/officeDocument/2006/relationships/hyperlink" Target="https://bergdala-glastekniska-museum.se/Inventarieforteckning/Open/BGM_00_027a.JPG" TargetMode="External"/><Relationship Id="rId62" Type="http://schemas.openxmlformats.org/officeDocument/2006/relationships/hyperlink" Target="https://bergdala-glastekniska-museum.se/Inventarieforteckning/Open/BGM_00_042b.JPG" TargetMode="External"/><Relationship Id="rId83" Type="http://schemas.openxmlformats.org/officeDocument/2006/relationships/hyperlink" Target="https://bergdala-glastekniska-museum.se/Inventarieforteckning/Open/BGM_00_049b.JPG" TargetMode="External"/><Relationship Id="rId179" Type="http://schemas.openxmlformats.org/officeDocument/2006/relationships/hyperlink" Target="https://bergdala-glastekniska-museum.se/Inventarieforteckning/Open/BGM_00_083b1.JPG" TargetMode="External"/><Relationship Id="rId190" Type="http://schemas.openxmlformats.org/officeDocument/2006/relationships/hyperlink" Target="https://bergdala-glastekniska-museum.se/Inventarieforteckning/Open/BGM_00_087a.JPG" TargetMode="External"/><Relationship Id="rId204" Type="http://schemas.openxmlformats.org/officeDocument/2006/relationships/hyperlink" Target="https://bergdala-glastekniska-museum.se/Inventarieforteckning/Open/BGM_00_091a.JPG" TargetMode="External"/><Relationship Id="rId225" Type="http://schemas.openxmlformats.org/officeDocument/2006/relationships/hyperlink" Target="https://bergdala-glastekniska-museum.se/Inventarieforteckning/Open/BGM_00_100b.JPG" TargetMode="External"/><Relationship Id="rId246" Type="http://schemas.openxmlformats.org/officeDocument/2006/relationships/hyperlink" Target="https://bergdala-glastekniska-museum.se/Inventarieforteckning/Open/BGM_00_107b.JPG" TargetMode="External"/><Relationship Id="rId267" Type="http://schemas.openxmlformats.org/officeDocument/2006/relationships/hyperlink" Target="https://bergdala-glastekniska-museum.se/Inventarieforteckning/Open/BGM_00_113b1.JPG" TargetMode="External"/><Relationship Id="rId288" Type="http://schemas.openxmlformats.org/officeDocument/2006/relationships/hyperlink" Target="https://bergdala-glastekniska-museum.se/Inventarieforteckning/Open/BGM_00_122a.JPG" TargetMode="External"/><Relationship Id="rId106" Type="http://schemas.openxmlformats.org/officeDocument/2006/relationships/hyperlink" Target="https://bergdala-glastekniska-museum.se/Inventarieforteckning/Open/BGM_00_059b.JPG" TargetMode="External"/><Relationship Id="rId127" Type="http://schemas.openxmlformats.org/officeDocument/2006/relationships/hyperlink" Target="https://bergdala-glastekniska-museum.se/Inventarieforteckning/Open/BGM_00_067a.JPG" TargetMode="External"/><Relationship Id="rId313" Type="http://schemas.openxmlformats.org/officeDocument/2006/relationships/hyperlink" Target="https://bergdala-glastekniska-museum.se/Inventarieforteckning/Open/BGM_00_130b.JPG" TargetMode="External"/><Relationship Id="rId10" Type="http://schemas.openxmlformats.org/officeDocument/2006/relationships/hyperlink" Target="https://bergdala-glastekniska-museum.se/Inventarieforteckning/Open/BGM_01_072b.JPG" TargetMode="External"/><Relationship Id="rId31" Type="http://schemas.openxmlformats.org/officeDocument/2006/relationships/hyperlink" Target="https://bergdala-glastekniska-museum.se/Inventarieforteckning/Open/BGM_00_017.JPG" TargetMode="External"/><Relationship Id="rId52" Type="http://schemas.openxmlformats.org/officeDocument/2006/relationships/hyperlink" Target="https://bergdala-glastekniska-museum.se/Inventarieforteckning/Open/BGM_00_037b.JPG" TargetMode="External"/><Relationship Id="rId73" Type="http://schemas.openxmlformats.org/officeDocument/2006/relationships/hyperlink" Target="https://bergdala-glastekniska-museum.se/Inventarieforteckning/Open/BGM_00_046b.JPG" TargetMode="External"/><Relationship Id="rId94" Type="http://schemas.openxmlformats.org/officeDocument/2006/relationships/hyperlink" Target="https://bergdala-glastekniska-museum.se/Inventarieforteckning/Open/BGM_00_054b.JPG" TargetMode="External"/><Relationship Id="rId148" Type="http://schemas.openxmlformats.org/officeDocument/2006/relationships/hyperlink" Target="https://bergdala-glastekniska-museum.se/Inventarieforteckning/Open/BGM_00_074a.JPG" TargetMode="External"/><Relationship Id="rId169" Type="http://schemas.openxmlformats.org/officeDocument/2006/relationships/hyperlink" Target="https://bergdala-glastekniska-museum.se/Inventarieforteckning/Open/BGM_00_080a2.JPG" TargetMode="External"/><Relationship Id="rId334" Type="http://schemas.openxmlformats.org/officeDocument/2006/relationships/hyperlink" Target="https://bergdala-glastekniska-museum.se/nedladdningar-kosta.html" TargetMode="External"/><Relationship Id="rId355" Type="http://schemas.openxmlformats.org/officeDocument/2006/relationships/hyperlink" Target="https://bergdala-glastekniska-museum.se/Inventarieforteckning/Open/BGM_00_105bb.JPG" TargetMode="External"/><Relationship Id="rId4" Type="http://schemas.openxmlformats.org/officeDocument/2006/relationships/hyperlink" Target="https://bergdala-glastekniska-museum.se/Inventarieforteckning/Open/BGM_01_069b.JPG" TargetMode="External"/><Relationship Id="rId180" Type="http://schemas.openxmlformats.org/officeDocument/2006/relationships/hyperlink" Target="https://bergdala-glastekniska-museum.se/Inventarieforteckning/Open/BGM_00_083b2.JPG" TargetMode="External"/><Relationship Id="rId215" Type="http://schemas.openxmlformats.org/officeDocument/2006/relationships/hyperlink" Target="https://bergdala-glastekniska-museum.se/Inventarieforteckning/Open/BGM_00_096a.JPG" TargetMode="External"/><Relationship Id="rId236" Type="http://schemas.openxmlformats.org/officeDocument/2006/relationships/hyperlink" Target="https://bergdala-glastekniska-museum.se/Inventarieforteckning/Open/BGM_00_103a3.JPG" TargetMode="External"/><Relationship Id="rId257" Type="http://schemas.openxmlformats.org/officeDocument/2006/relationships/hyperlink" Target="https://bergdala-glastekniska-museum.se/Inventarieforteckning/Open/BGM_00_111b.JPG" TargetMode="External"/><Relationship Id="rId278" Type="http://schemas.openxmlformats.org/officeDocument/2006/relationships/hyperlink" Target="https://bergdala-glastekniska-museum.se/Inventarieforteckning/Open/BGM_00_119b.JPG" TargetMode="External"/><Relationship Id="rId303" Type="http://schemas.openxmlformats.org/officeDocument/2006/relationships/hyperlink" Target="https://bergdala-glastekniska-museum.se/Inventarieforteckning/Open/BGM_00_127b.JPG" TargetMode="External"/><Relationship Id="rId42" Type="http://schemas.openxmlformats.org/officeDocument/2006/relationships/hyperlink" Target="https://bergdala-glastekniska-museum.se/Inventarieforteckning/Open/BGM_00_028.jpg" TargetMode="External"/><Relationship Id="rId84" Type="http://schemas.openxmlformats.org/officeDocument/2006/relationships/hyperlink" Target="https://bergdala-glastekniska-museum.se/Inventarieforteckning/Open/BGM_00_050a.JPG" TargetMode="External"/><Relationship Id="rId138" Type="http://schemas.openxmlformats.org/officeDocument/2006/relationships/hyperlink" Target="https://bergdala-glastekniska-museum.se/Inventarieforteckning/Open/BGM_00_070b1.JPG" TargetMode="External"/><Relationship Id="rId345" Type="http://schemas.openxmlformats.org/officeDocument/2006/relationships/hyperlink" Target="https://bergdala-glastekniska-museum.se/nedladdningar-kosta.html" TargetMode="External"/><Relationship Id="rId191" Type="http://schemas.openxmlformats.org/officeDocument/2006/relationships/hyperlink" Target="https://bergdala-glastekniska-museum.se/Inventarieforteckning/Open/BGM_00_087b.JPG" TargetMode="External"/><Relationship Id="rId205" Type="http://schemas.openxmlformats.org/officeDocument/2006/relationships/hyperlink" Target="https://bergdala-glastekniska-museum.se/Inventarieforteckning/Open/BGM_00_091b.JPG" TargetMode="External"/><Relationship Id="rId247" Type="http://schemas.openxmlformats.org/officeDocument/2006/relationships/hyperlink" Target="https://bergdala-glastekniska-museum.se/Inventarieforteckning/Open/BGM_00_108a.JPG" TargetMode="External"/><Relationship Id="rId107" Type="http://schemas.openxmlformats.org/officeDocument/2006/relationships/hyperlink" Target="https://bergdala-glastekniska-museum.se/Inventarieforteckning/Open/BGM_00_060.JPG" TargetMode="External"/><Relationship Id="rId289" Type="http://schemas.openxmlformats.org/officeDocument/2006/relationships/hyperlink" Target="https://bergdala-glastekniska-museum.se/Inventarieforteckning/Open/BGM_00_122b.JPG" TargetMode="External"/><Relationship Id="rId11" Type="http://schemas.openxmlformats.org/officeDocument/2006/relationships/hyperlink" Target="https://bergdala-glastekniska-museum.se/Inventarieforteckning/Open/BGM_01_367a.JPG" TargetMode="External"/><Relationship Id="rId53" Type="http://schemas.openxmlformats.org/officeDocument/2006/relationships/hyperlink" Target="https://bergdala-glastekniska-museum.se/Inventarieforteckning/Open/BGM_00_037b2.JPG" TargetMode="External"/><Relationship Id="rId149" Type="http://schemas.openxmlformats.org/officeDocument/2006/relationships/hyperlink" Target="https://bergdala-glastekniska-museum.se/Inventarieforteckning/Open/BGM_00_074b.JPG" TargetMode="External"/><Relationship Id="rId314" Type="http://schemas.openxmlformats.org/officeDocument/2006/relationships/hyperlink" Target="https://bergdala-glastekniska-museum.se/Inventarieforteckning/Open/BGM_00_130b1.JPG" TargetMode="External"/><Relationship Id="rId356" Type="http://schemas.openxmlformats.org/officeDocument/2006/relationships/printerSettings" Target="../printerSettings/printerSettings6.bin"/><Relationship Id="rId95" Type="http://schemas.openxmlformats.org/officeDocument/2006/relationships/hyperlink" Target="https://bergdala-glastekniska-museum.se/Inventarieforteckning/Open/BGM_00_055a.JPG" TargetMode="External"/><Relationship Id="rId160" Type="http://schemas.openxmlformats.org/officeDocument/2006/relationships/hyperlink" Target="https://bergdala-glastekniska-museum.se/Inventarieforteckning/Open/BGM_00_077b.JPG" TargetMode="External"/><Relationship Id="rId216" Type="http://schemas.openxmlformats.org/officeDocument/2006/relationships/hyperlink" Target="https://bergdala-glastekniska-museum.se/Inventarieforteckning/Open/BGM_00_096b.JPG" TargetMode="External"/><Relationship Id="rId258" Type="http://schemas.openxmlformats.org/officeDocument/2006/relationships/hyperlink" Target="https://bergdala-glastekniska-museum.se/Inventarieforteckning/Open/BGM_00_111a1.JPG" TargetMode="External"/><Relationship Id="rId22" Type="http://schemas.openxmlformats.org/officeDocument/2006/relationships/hyperlink" Target="https://bergdala-glastekniska-museum.se/Inventarieforteckning/Open/BGM_00_008.JPG" TargetMode="External"/><Relationship Id="rId64" Type="http://schemas.openxmlformats.org/officeDocument/2006/relationships/hyperlink" Target="https://bergdala-glastekniska-museum.se/Inventarieforteckning/Open/BGM_00_043b.JPG" TargetMode="External"/><Relationship Id="rId118" Type="http://schemas.openxmlformats.org/officeDocument/2006/relationships/hyperlink" Target="https://bergdala-glastekniska-museum.se/Inventarieforteckning/Open/BGM_00_062a1.JPG" TargetMode="External"/><Relationship Id="rId325" Type="http://schemas.openxmlformats.org/officeDocument/2006/relationships/hyperlink" Target="https://bergdala-glastekniska-museum.se/Inventarieforteckning/Open/BGM_00_134b.JPG" TargetMode="External"/><Relationship Id="rId171" Type="http://schemas.openxmlformats.org/officeDocument/2006/relationships/hyperlink" Target="https://bergdala-glastekniska-museum.se/Inventarieforteckning/Open/BGM_00_081a.JPG" TargetMode="External"/><Relationship Id="rId227" Type="http://schemas.openxmlformats.org/officeDocument/2006/relationships/hyperlink" Target="https://bergdala-glastekniska-museum.se/Inventarieforteckning/Open/BGM_00_101b.JPG" TargetMode="External"/><Relationship Id="rId269" Type="http://schemas.openxmlformats.org/officeDocument/2006/relationships/hyperlink" Target="https://bergdala-glastekniska-museum.se/Inventarieforteckning/Open/BGM_00_115a.JPG" TargetMode="External"/><Relationship Id="rId33" Type="http://schemas.openxmlformats.org/officeDocument/2006/relationships/hyperlink" Target="https://bergdala-glastekniska-museum.se/Inventarieforteckning/Open/BGM_00_019.JPG" TargetMode="External"/><Relationship Id="rId129" Type="http://schemas.openxmlformats.org/officeDocument/2006/relationships/hyperlink" Target="https://bergdala-glastekniska-museum.se/Inventarieforteckning/Open/BGM_00_067b1.JPG" TargetMode="External"/><Relationship Id="rId280" Type="http://schemas.openxmlformats.org/officeDocument/2006/relationships/hyperlink" Target="https://bergdala-glastekniska-museum.se/Inventarieforteckning/Open/BGM_00_119b2.JPG" TargetMode="External"/><Relationship Id="rId336" Type="http://schemas.openxmlformats.org/officeDocument/2006/relationships/hyperlink" Target="https://bergdala-glastekniska-museum.se/nedladdningar-kosta.html" TargetMode="External"/><Relationship Id="rId75" Type="http://schemas.openxmlformats.org/officeDocument/2006/relationships/hyperlink" Target="https://bergdala-glastekniska-museum.se/Inventarieforteckning/Open/BGM_00_047a1.JPG" TargetMode="External"/><Relationship Id="rId140" Type="http://schemas.openxmlformats.org/officeDocument/2006/relationships/hyperlink" Target="https://bergdala-glastekniska-museum.se/Inventarieforteckning/Open/BGM_00_071b.JPG" TargetMode="External"/><Relationship Id="rId182" Type="http://schemas.openxmlformats.org/officeDocument/2006/relationships/hyperlink" Target="https://bergdala-glastekniska-museum.se/Inventarieforteckning/Open/BGM_00_083b4.JPG" TargetMode="External"/><Relationship Id="rId6" Type="http://schemas.openxmlformats.org/officeDocument/2006/relationships/hyperlink" Target="https://bergdala-glastekniska-museum.se/Inventarieforteckning/Open/BGM_01_070b.JPG" TargetMode="External"/><Relationship Id="rId238" Type="http://schemas.openxmlformats.org/officeDocument/2006/relationships/hyperlink" Target="https://bergdala-glastekniska-museum.se/Inventarieforteckning/Open/BGM_00_104a.JPG" TargetMode="External"/><Relationship Id="rId291" Type="http://schemas.openxmlformats.org/officeDocument/2006/relationships/hyperlink" Target="https://bergdala-glastekniska-museum.se/Inventarieforteckning/Open/BGM_00_123b.JPG" TargetMode="External"/><Relationship Id="rId305" Type="http://schemas.openxmlformats.org/officeDocument/2006/relationships/hyperlink" Target="https://bergdala-glastekniska-museum.se/Inventarieforteckning/Open/BGM_00_128a.JPG" TargetMode="External"/><Relationship Id="rId347" Type="http://schemas.openxmlformats.org/officeDocument/2006/relationships/hyperlink" Target="https://bergdala-glastekniska-museum.se/Inventarieforteckning/Open/BGM_00_047b3.JPG" TargetMode="External"/><Relationship Id="rId44" Type="http://schemas.openxmlformats.org/officeDocument/2006/relationships/hyperlink" Target="https://bergdala-glastekniska-museum.se/Inventarieforteckning/Open/BGM_00_030.jpg" TargetMode="External"/><Relationship Id="rId86" Type="http://schemas.openxmlformats.org/officeDocument/2006/relationships/hyperlink" Target="https://bergdala-glastekniska-museum.se/Inventarieforteckning/Open/BGM_00_051.JPG" TargetMode="External"/><Relationship Id="rId151" Type="http://schemas.openxmlformats.org/officeDocument/2006/relationships/hyperlink" Target="https://bergdala-glastekniska-museum.se/Inventarieforteckning/Open/BGM_00_074b2.JPG" TargetMode="External"/><Relationship Id="rId193" Type="http://schemas.openxmlformats.org/officeDocument/2006/relationships/hyperlink" Target="https://bergdala-glastekniska-museum.se/Inventarieforteckning/Open/BGM_00_088a.JPG" TargetMode="External"/><Relationship Id="rId207" Type="http://schemas.openxmlformats.org/officeDocument/2006/relationships/hyperlink" Target="https://bergdala-glastekniska-museum.se/Inventarieforteckning/Open/BGM_00_092a.JPG" TargetMode="External"/><Relationship Id="rId249" Type="http://schemas.openxmlformats.org/officeDocument/2006/relationships/hyperlink" Target="https://bergdala-glastekniska-museum.se/Inventarieforteckning/Open/BGM_00_109a.JPG" TargetMode="External"/><Relationship Id="rId13" Type="http://schemas.openxmlformats.org/officeDocument/2006/relationships/hyperlink" Target="https://bergdala-glastekniska-museum.se/Inventarieforteckning/Open/BGM_01_554a.JPG" TargetMode="External"/><Relationship Id="rId109" Type="http://schemas.openxmlformats.org/officeDocument/2006/relationships/hyperlink" Target="https://bergdala-glastekniska-museum.se/Inventarieforteckning/Open/BGM_00_034b.JPG" TargetMode="External"/><Relationship Id="rId260" Type="http://schemas.openxmlformats.org/officeDocument/2006/relationships/hyperlink" Target="https://bergdala-glastekniska-museum.se/Inventarieforteckning/Open/BGM_00_112a.JPG" TargetMode="External"/><Relationship Id="rId316" Type="http://schemas.openxmlformats.org/officeDocument/2006/relationships/hyperlink" Target="https://bergdala-glastekniska-museum.se/Inventarieforteckning/Open/BGM_00_131a.JPG" TargetMode="External"/><Relationship Id="rId55" Type="http://schemas.openxmlformats.org/officeDocument/2006/relationships/hyperlink" Target="https://bergdala-glastekniska-museum.se/Inventarieforteckning/Open/BGM_00_038a1.JPG" TargetMode="External"/><Relationship Id="rId97" Type="http://schemas.openxmlformats.org/officeDocument/2006/relationships/hyperlink" Target="https://bergdala-glastekniska-museum.se/Inventarieforteckning/Open/BGM_00_056a.JPG" TargetMode="External"/><Relationship Id="rId120" Type="http://schemas.openxmlformats.org/officeDocument/2006/relationships/hyperlink" Target="https://bergdala-glastekniska-museum.se/Inventarieforteckning/Open/BGM_00_062a3.JPG" TargetMode="External"/><Relationship Id="rId162" Type="http://schemas.openxmlformats.org/officeDocument/2006/relationships/hyperlink" Target="https://bergdala-glastekniska-museum.se/Inventarieforteckning/Open/BGM_00_078a.JPG" TargetMode="External"/><Relationship Id="rId218" Type="http://schemas.openxmlformats.org/officeDocument/2006/relationships/hyperlink" Target="https://bergdala-glastekniska-museum.se/Inventarieforteckning/Open/BGM_00_097b.JPG" TargetMode="External"/><Relationship Id="rId271" Type="http://schemas.openxmlformats.org/officeDocument/2006/relationships/hyperlink" Target="https://bergdala-glastekniska-museum.se/Inventarieforteckning/Open/BGM_00_116a.JPG" TargetMode="External"/><Relationship Id="rId24" Type="http://schemas.openxmlformats.org/officeDocument/2006/relationships/hyperlink" Target="https://bergdala-glastekniska-museum.se/Inventarieforteckning/Open/BGM_00_010.JPG" TargetMode="External"/><Relationship Id="rId66" Type="http://schemas.openxmlformats.org/officeDocument/2006/relationships/hyperlink" Target="https://bergdala-glastekniska-museum.se/Inventarieforteckning/Open/BGM_00_044a.JPG" TargetMode="External"/><Relationship Id="rId131" Type="http://schemas.openxmlformats.org/officeDocument/2006/relationships/hyperlink" Target="https://bergdala-glastekniska-museum.se/Inventarieforteckning/Open/BGM_00_068b.JPG" TargetMode="External"/><Relationship Id="rId327" Type="http://schemas.openxmlformats.org/officeDocument/2006/relationships/hyperlink" Target="https://bergdala-glastekniska-museum.se/Inventarieforteckning/Open/BGM_00_055aa.JPG" TargetMode="External"/><Relationship Id="rId173" Type="http://schemas.openxmlformats.org/officeDocument/2006/relationships/hyperlink" Target="https://bergdala-glastekniska-museum.se/Inventarieforteckning/Open/BGM_00_082a.JPG" TargetMode="External"/><Relationship Id="rId229" Type="http://schemas.openxmlformats.org/officeDocument/2006/relationships/hyperlink" Target="https://bergdala-glastekniska-museum.se/Inventarieforteckning/Open/BGM_00_101b1.JPG" TargetMode="External"/><Relationship Id="rId240" Type="http://schemas.openxmlformats.org/officeDocument/2006/relationships/hyperlink" Target="https://bergdala-glastekniska-museum.se/Inventarieforteckning/Open/BGM_00_104a1.JPG" TargetMode="External"/><Relationship Id="rId35" Type="http://schemas.openxmlformats.org/officeDocument/2006/relationships/hyperlink" Target="https://bergdala-glastekniska-museum.se/Inventarieforteckning/Open/BGM_00_021.JPG" TargetMode="External"/><Relationship Id="rId77" Type="http://schemas.openxmlformats.org/officeDocument/2006/relationships/hyperlink" Target="https://bergdala-glastekniska-museum.se/Inventarieforteckning/Open/BGM_00_047b1.JPG" TargetMode="External"/><Relationship Id="rId100" Type="http://schemas.openxmlformats.org/officeDocument/2006/relationships/hyperlink" Target="https://bergdala-glastekniska-museum.se/Inventarieforteckning/Open/BGM_00_057b.JPG" TargetMode="External"/><Relationship Id="rId282" Type="http://schemas.openxmlformats.org/officeDocument/2006/relationships/hyperlink" Target="https://bergdala-glastekniska-museum.se/Inventarieforteckning/Open/BGM_00_120b.JPG" TargetMode="External"/><Relationship Id="rId338" Type="http://schemas.openxmlformats.org/officeDocument/2006/relationships/hyperlink" Target="https://bergdala-glastekniska-museum.se/nedladdningar-kosta.html" TargetMode="External"/><Relationship Id="rId8" Type="http://schemas.openxmlformats.org/officeDocument/2006/relationships/hyperlink" Target="https://bergdala-glastekniska-museum.se/Inventarieforteckning/Open/BGM_01_071b.JPG" TargetMode="External"/><Relationship Id="rId142" Type="http://schemas.openxmlformats.org/officeDocument/2006/relationships/hyperlink" Target="https://bergdala-glastekniska-museum.se/Inventarieforteckning/Open/BGM_00_071a2.JPG" TargetMode="External"/><Relationship Id="rId184" Type="http://schemas.openxmlformats.org/officeDocument/2006/relationships/hyperlink" Target="https://bergdala-glastekniska-museum.se/Inventarieforteckning/Open/BGM_00_084b.JPG" TargetMode="External"/></Relationships>
</file>

<file path=xl/worksheets/_rels/sheet7.xml.rels><?xml version="1.0" encoding="UTF-8" standalone="yes"?>
<Relationships xmlns="http://schemas.openxmlformats.org/package/2006/relationships"><Relationship Id="rId26" Type="http://schemas.openxmlformats.org/officeDocument/2006/relationships/hyperlink" Target="https://bergdala-glastekniska-museum.se/Inventarieforteckning/Open/BGM_01_138.pdf" TargetMode="External"/><Relationship Id="rId21" Type="http://schemas.openxmlformats.org/officeDocument/2006/relationships/hyperlink" Target="https://bergdala-glastekniska-museum.se/Inventarieforteckning/Open/BGM_01_133.pdf" TargetMode="External"/><Relationship Id="rId42" Type="http://schemas.openxmlformats.org/officeDocument/2006/relationships/hyperlink" Target="https://bergdala-glastekniska-museum.se/Inventarieforteckning/Open/BGM_01_153.pdf" TargetMode="External"/><Relationship Id="rId47" Type="http://schemas.openxmlformats.org/officeDocument/2006/relationships/hyperlink" Target="https://bergdala-glastekniska-museum.se/Inventarieforteckning/Open/BGM_01_158.pdf" TargetMode="External"/><Relationship Id="rId63" Type="http://schemas.openxmlformats.org/officeDocument/2006/relationships/hyperlink" Target="https://bergdala-glastekniska-museum.se/Inventarieforteckning/Open/BGM_01_482.pdf" TargetMode="External"/><Relationship Id="rId68" Type="http://schemas.openxmlformats.org/officeDocument/2006/relationships/hyperlink" Target="https://bergdala-glastekniska-museum.se/Inventarieforteckning/Open/BGM_01_571.pdf" TargetMode="External"/><Relationship Id="rId84" Type="http://schemas.openxmlformats.org/officeDocument/2006/relationships/hyperlink" Target="https://bergdala-glastekniska-museum.se/Inventarieforteckning/Open/BGM_01_983.pdf" TargetMode="External"/><Relationship Id="rId16" Type="http://schemas.openxmlformats.org/officeDocument/2006/relationships/hyperlink" Target="https://bergdala-glastekniska-museum.se/Inventarieforteckning/Open/BGM_01_128.pdf" TargetMode="External"/><Relationship Id="rId11" Type="http://schemas.openxmlformats.org/officeDocument/2006/relationships/hyperlink" Target="https://bergdala-glastekniska-museum.se/Inventarieforteckning/Open/BGM_01_123.JPG" TargetMode="External"/><Relationship Id="rId32" Type="http://schemas.openxmlformats.org/officeDocument/2006/relationships/hyperlink" Target="https://bergdala-glastekniska-museum.se/Inventarieforteckning/Open/BGM_01_144.pdf" TargetMode="External"/><Relationship Id="rId37" Type="http://schemas.openxmlformats.org/officeDocument/2006/relationships/hyperlink" Target="https://bergdala-glastekniska-museum.se/Inventarieforteckning/Open/BGM_01_149.pdf" TargetMode="External"/><Relationship Id="rId53" Type="http://schemas.openxmlformats.org/officeDocument/2006/relationships/hyperlink" Target="https://bergdala-glastekniska-museum.se/Inventarieforteckning/Open/BGM_01_164.pdf" TargetMode="External"/><Relationship Id="rId58" Type="http://schemas.openxmlformats.org/officeDocument/2006/relationships/hyperlink" Target="https://bergdala-glastekniska-museum.se/Inventarieforteckning/Open/BGM_01_169.pdf" TargetMode="External"/><Relationship Id="rId74" Type="http://schemas.openxmlformats.org/officeDocument/2006/relationships/hyperlink" Target="https://bergdala-glastekniska-museum.se/Inventarieforteckning/Open/BGM_01_755.pdf" TargetMode="External"/><Relationship Id="rId79" Type="http://schemas.openxmlformats.org/officeDocument/2006/relationships/hyperlink" Target="https://bergdala-glastekniska-museum.se/Inventarieforteckning/Open/BGM_01_918b.JPG" TargetMode="External"/><Relationship Id="rId5" Type="http://schemas.openxmlformats.org/officeDocument/2006/relationships/hyperlink" Target="https://bergdala-glastekniska-museum.se/Inventarieforteckning/Open/BGM_01_040.JPG" TargetMode="External"/><Relationship Id="rId19" Type="http://schemas.openxmlformats.org/officeDocument/2006/relationships/hyperlink" Target="https://bergdala-glastekniska-museum.se/Inventarieforteckning/Open/BGM_01_131.pdf" TargetMode="External"/><Relationship Id="rId14" Type="http://schemas.openxmlformats.org/officeDocument/2006/relationships/hyperlink" Target="https://bergdala-glastekniska-museum.se/Inventarieforteckning/Open/BGM_01_126.pdf" TargetMode="External"/><Relationship Id="rId22" Type="http://schemas.openxmlformats.org/officeDocument/2006/relationships/hyperlink" Target="https://bergdala-glastekniska-museum.se/Inventarieforteckning/Open/BGM_01_134.pdf" TargetMode="External"/><Relationship Id="rId27" Type="http://schemas.openxmlformats.org/officeDocument/2006/relationships/hyperlink" Target="https://bergdala-glastekniska-museum.se/Inventarieforteckning/Open/BGM_01_139.pdf" TargetMode="External"/><Relationship Id="rId30" Type="http://schemas.openxmlformats.org/officeDocument/2006/relationships/hyperlink" Target="https://bergdala-glastekniska-museum.se/Inventarieforteckning/Open/BGM_01_142.pdf" TargetMode="External"/><Relationship Id="rId35" Type="http://schemas.openxmlformats.org/officeDocument/2006/relationships/hyperlink" Target="https://bergdala-glastekniska-museum.se/Inventarieforteckning/Open/BGM_01_147.pdf" TargetMode="External"/><Relationship Id="rId43" Type="http://schemas.openxmlformats.org/officeDocument/2006/relationships/hyperlink" Target="https://bergdala-glastekniska-museum.se/Inventarieforteckning/Open/BGM_01_154.pdf" TargetMode="External"/><Relationship Id="rId48" Type="http://schemas.openxmlformats.org/officeDocument/2006/relationships/hyperlink" Target="https://bergdala-glastekniska-museum.se/Inventarieforteckning/Open/BGM_01_159.pdf" TargetMode="External"/><Relationship Id="rId56" Type="http://schemas.openxmlformats.org/officeDocument/2006/relationships/hyperlink" Target="https://bergdala-glastekniska-museum.se/Inventarieforteckning/Open/BGM_01_167.pdf" TargetMode="External"/><Relationship Id="rId64" Type="http://schemas.openxmlformats.org/officeDocument/2006/relationships/hyperlink" Target="https://bergdala-glastekniska-museum.se/Inventarieforteckning/Open/BGM_01_511.pdf" TargetMode="External"/><Relationship Id="rId69" Type="http://schemas.openxmlformats.org/officeDocument/2006/relationships/hyperlink" Target="https://bergdala-glastekniska-museum.se/nedladdningar.html" TargetMode="External"/><Relationship Id="rId77" Type="http://schemas.openxmlformats.org/officeDocument/2006/relationships/hyperlink" Target="https://bergdala-glastekniska-museum.se/Inventarieforteckning/Open/BGM_01_890.JPG" TargetMode="External"/><Relationship Id="rId8" Type="http://schemas.openxmlformats.org/officeDocument/2006/relationships/hyperlink" Target="https://bergdala-glastekniska-museum.se/Inventarieforteckning/Open/BGM_01_121.JPG" TargetMode="External"/><Relationship Id="rId51" Type="http://schemas.openxmlformats.org/officeDocument/2006/relationships/hyperlink" Target="https://bergdala-glastekniska-museum.se/Inventarieforteckning/Open/BGM_01_162.pdf" TargetMode="External"/><Relationship Id="rId72" Type="http://schemas.openxmlformats.org/officeDocument/2006/relationships/hyperlink" Target="https://bergdala-glastekniska-museum.se/Inventarieforteckning/Open/BGM_01_733.pdf" TargetMode="External"/><Relationship Id="rId80" Type="http://schemas.openxmlformats.org/officeDocument/2006/relationships/hyperlink" Target="https://bergdala-glastekniska-museum.se/Inventarieforteckning/Open/BGM_01_918c.JPG" TargetMode="External"/><Relationship Id="rId85" Type="http://schemas.openxmlformats.org/officeDocument/2006/relationships/hyperlink" Target="https://bergdala-glastekniska-museum.se/Inventarieforteckning/Open/BGM_02_041.pdf" TargetMode="External"/><Relationship Id="rId3" Type="http://schemas.openxmlformats.org/officeDocument/2006/relationships/hyperlink" Target="https://bergdala-glastekniska-museum.se/Inventarieforteckning/Open/BGM_01_038.JPG" TargetMode="External"/><Relationship Id="rId12" Type="http://schemas.openxmlformats.org/officeDocument/2006/relationships/hyperlink" Target="https://bergdala-glastekniska-museum.se/Inventarieforteckning/Open/BGM_01_124.JPG" TargetMode="External"/><Relationship Id="rId17" Type="http://schemas.openxmlformats.org/officeDocument/2006/relationships/hyperlink" Target="https://bergdala-glastekniska-museum.se/Inventarieforteckning/Open/BGM_01_129.mp3" TargetMode="External"/><Relationship Id="rId25" Type="http://schemas.openxmlformats.org/officeDocument/2006/relationships/hyperlink" Target="https://bergdala-glastekniska-museum.se/Inventarieforteckning/Open/BGM_01_137.pdf" TargetMode="External"/><Relationship Id="rId33" Type="http://schemas.openxmlformats.org/officeDocument/2006/relationships/hyperlink" Target="https://bergdala-glastekniska-museum.se/Inventarieforteckning/Open/BGM_01_145.pdf" TargetMode="External"/><Relationship Id="rId38" Type="http://schemas.openxmlformats.org/officeDocument/2006/relationships/hyperlink" Target="https://bergdala-glastekniska-museum.se/Inventarieforteckning/Open/BGM_01_150.jpg" TargetMode="External"/><Relationship Id="rId46" Type="http://schemas.openxmlformats.org/officeDocument/2006/relationships/hyperlink" Target="https://bergdala-glastekniska-museum.se/Inventarieforteckning/Open/BGM_01_157.pdf" TargetMode="External"/><Relationship Id="rId59" Type="http://schemas.openxmlformats.org/officeDocument/2006/relationships/hyperlink" Target="https://bergdala-glastekniska-museum.se/Inventarieforteckning/Open/BGM_01_170.pdf" TargetMode="External"/><Relationship Id="rId67" Type="http://schemas.openxmlformats.org/officeDocument/2006/relationships/hyperlink" Target="https://bergdala-glastekniska-museum.se/Inventarieforteckning/Open/BGM_01_570.pdf" TargetMode="External"/><Relationship Id="rId20" Type="http://schemas.openxmlformats.org/officeDocument/2006/relationships/hyperlink" Target="https://bergdala-glastekniska-museum.se/Inventarieforteckning/Open/BGM_01_132.pdf" TargetMode="External"/><Relationship Id="rId41" Type="http://schemas.openxmlformats.org/officeDocument/2006/relationships/hyperlink" Target="https://bergdala-glastekniska-museum.se/Inventarieforteckning/Open/BGM_01_152.pdf" TargetMode="External"/><Relationship Id="rId54" Type="http://schemas.openxmlformats.org/officeDocument/2006/relationships/hyperlink" Target="https://bergdala-glastekniska-museum.se/Inventarieforteckning/Open/BGM_01_165.pdf" TargetMode="External"/><Relationship Id="rId62" Type="http://schemas.openxmlformats.org/officeDocument/2006/relationships/hyperlink" Target="https://bergdala-glastekniska-museum.se/Inventarieforteckning/Open/BGM_01_256.pdf" TargetMode="External"/><Relationship Id="rId70" Type="http://schemas.openxmlformats.org/officeDocument/2006/relationships/hyperlink" Target="https://bergdala-glastekniska-museum.se/Inventarieforteckning/Open/BGM_01_730.pdf" TargetMode="External"/><Relationship Id="rId75" Type="http://schemas.openxmlformats.org/officeDocument/2006/relationships/hyperlink" Target="https://bergdala-glastekniska-museum.se/Inventarieforteckning/Open/BGM_01_800.pdf" TargetMode="External"/><Relationship Id="rId83" Type="http://schemas.openxmlformats.org/officeDocument/2006/relationships/hyperlink" Target="https://bergdala-glastekniska-museum.se/Inventarieforteckning/Open/BGM_02_022.pdf" TargetMode="External"/><Relationship Id="rId1" Type="http://schemas.openxmlformats.org/officeDocument/2006/relationships/hyperlink" Target="https://bergdala-glastekniska-museum.se/Inventarieforteckning/Open/BGM_00_773.JPG" TargetMode="External"/><Relationship Id="rId6" Type="http://schemas.openxmlformats.org/officeDocument/2006/relationships/hyperlink" Target="https://bergdala-glastekniska-museum.se/Inventarieforteckning/Open/BGM_01_041.JPG" TargetMode="External"/><Relationship Id="rId15" Type="http://schemas.openxmlformats.org/officeDocument/2006/relationships/hyperlink" Target="https://bergdala-glastekniska-museum.se/Inventarieforteckning/Open/BGM_01_127.pdf" TargetMode="External"/><Relationship Id="rId23" Type="http://schemas.openxmlformats.org/officeDocument/2006/relationships/hyperlink" Target="https://bergdala-glastekniska-museum.se/Inventarieforteckning/Open/BGM_01_135.pdf" TargetMode="External"/><Relationship Id="rId28" Type="http://schemas.openxmlformats.org/officeDocument/2006/relationships/hyperlink" Target="https://bergdala-glastekniska-museum.se/Inventarieforteckning/Open/BGM_01_140.pdf" TargetMode="External"/><Relationship Id="rId36" Type="http://schemas.openxmlformats.org/officeDocument/2006/relationships/hyperlink" Target="https://bergdala-glastekniska-museum.se/Inventarieforteckning/Open/BGM_01_148.pdf" TargetMode="External"/><Relationship Id="rId49" Type="http://schemas.openxmlformats.org/officeDocument/2006/relationships/hyperlink" Target="https://bergdala-glastekniska-museum.se/Inventarieforteckning/Open/BGM_01_160.pdf" TargetMode="External"/><Relationship Id="rId57" Type="http://schemas.openxmlformats.org/officeDocument/2006/relationships/hyperlink" Target="https://bergdala-glastekniska-museum.se/Inventarieforteckning/Open/BGM_01_168.pdf" TargetMode="External"/><Relationship Id="rId10" Type="http://schemas.openxmlformats.org/officeDocument/2006/relationships/hyperlink" Target="https://bergdala-glastekniska-museum.se/Inventarieforteckning/Open/BGM_01_122a.JPG" TargetMode="External"/><Relationship Id="rId31" Type="http://schemas.openxmlformats.org/officeDocument/2006/relationships/hyperlink" Target="https://bergdala-glastekniska-museum.se/Inventarieforteckning/Open/BGM_01_143.pdf" TargetMode="External"/><Relationship Id="rId44" Type="http://schemas.openxmlformats.org/officeDocument/2006/relationships/hyperlink" Target="https://bergdala-glastekniska-museum.se/Inventarieforteckning/Open/BGM_01_155.pdf" TargetMode="External"/><Relationship Id="rId52" Type="http://schemas.openxmlformats.org/officeDocument/2006/relationships/hyperlink" Target="https://bergdala-glastekniska-museum.se/Inventarieforteckning/Open/BGM_01_163.pdf" TargetMode="External"/><Relationship Id="rId60" Type="http://schemas.openxmlformats.org/officeDocument/2006/relationships/hyperlink" Target="https://bergdala-glastekniska-museum.se/Inventarieforteckning/Open/BGM_01_194.pdf" TargetMode="External"/><Relationship Id="rId65" Type="http://schemas.openxmlformats.org/officeDocument/2006/relationships/hyperlink" Target="https://bergdala-glastekniska-museum.se/Inventarieforteckning/Open/BGM_01_567.JPG" TargetMode="External"/><Relationship Id="rId73" Type="http://schemas.openxmlformats.org/officeDocument/2006/relationships/hyperlink" Target="https://bergdala-glastekniska-museum.se/Inventarieforteckning/Open/BGM_01_734.pdf" TargetMode="External"/><Relationship Id="rId78" Type="http://schemas.openxmlformats.org/officeDocument/2006/relationships/hyperlink" Target="https://bergdala-glastekniska-museum.se/Inventarieforteckning/Open/BGM_01_918a.JPG" TargetMode="External"/><Relationship Id="rId81" Type="http://schemas.openxmlformats.org/officeDocument/2006/relationships/hyperlink" Target="https://bergdala-glastekniska-museum.se/Inventarieforteckning/Open/BGM_01_933.pdf" TargetMode="External"/><Relationship Id="rId86" Type="http://schemas.openxmlformats.org/officeDocument/2006/relationships/printerSettings" Target="../printerSettings/printerSettings7.bin"/><Relationship Id="rId4" Type="http://schemas.openxmlformats.org/officeDocument/2006/relationships/hyperlink" Target="https://bergdala-glastekniska-museum.se/Inventarieforteckning/Open/BGM_01_039.JPG" TargetMode="External"/><Relationship Id="rId9" Type="http://schemas.openxmlformats.org/officeDocument/2006/relationships/hyperlink" Target="https://bergdala-glastekniska-museum.se/Inventarieforteckning/Open/BGM_01_122.JPG" TargetMode="External"/><Relationship Id="rId13" Type="http://schemas.openxmlformats.org/officeDocument/2006/relationships/hyperlink" Target="https://bergdala-glastekniska-museum.se/Inventarieforteckning/Open/BGM_01_125.pdf" TargetMode="External"/><Relationship Id="rId18" Type="http://schemas.openxmlformats.org/officeDocument/2006/relationships/hyperlink" Target="https://bergdala-glastekniska-museum.se/Inventarieforteckning/Open/BGM_01_130.mp3" TargetMode="External"/><Relationship Id="rId39" Type="http://schemas.openxmlformats.org/officeDocument/2006/relationships/hyperlink" Target="https://bergdala-glastekniska-museum.se/Inventarieforteckning/Open/BGM_01_150a.jpg" TargetMode="External"/><Relationship Id="rId34" Type="http://schemas.openxmlformats.org/officeDocument/2006/relationships/hyperlink" Target="https://bergdala-glastekniska-museum.se/Inventarieforteckning/Open/BGM_01_146.pdf" TargetMode="External"/><Relationship Id="rId50" Type="http://schemas.openxmlformats.org/officeDocument/2006/relationships/hyperlink" Target="https://bergdala-glastekniska-museum.se/Inventarieforteckning/Open/BGM_01_161.pdf" TargetMode="External"/><Relationship Id="rId55" Type="http://schemas.openxmlformats.org/officeDocument/2006/relationships/hyperlink" Target="https://bergdala-glastekniska-museum.se/Inventarieforteckning/Open/BGM_01_166.pdf" TargetMode="External"/><Relationship Id="rId76" Type="http://schemas.openxmlformats.org/officeDocument/2006/relationships/hyperlink" Target="https://bergdala-glastekniska-museum.se/Inventarieforteckning/Open/BGM_01_842.pdf" TargetMode="External"/><Relationship Id="rId7" Type="http://schemas.openxmlformats.org/officeDocument/2006/relationships/hyperlink" Target="https://bergdala-glastekniska-museum.se/Inventarieforteckning/Open/BGM_01_074.JPG" TargetMode="External"/><Relationship Id="rId71" Type="http://schemas.openxmlformats.org/officeDocument/2006/relationships/hyperlink" Target="https://bergdala-glastekniska-museum.se/Inventarieforteckning/Open/BGM_01_731.pdf" TargetMode="External"/><Relationship Id="rId2" Type="http://schemas.openxmlformats.org/officeDocument/2006/relationships/hyperlink" Target="https://bergdala-glastekniska-museum.se/Inventarieforteckning/Open/BGM_01_037.JPG" TargetMode="External"/><Relationship Id="rId29" Type="http://schemas.openxmlformats.org/officeDocument/2006/relationships/hyperlink" Target="https://bergdala-glastekniska-museum.se/Inventarieforteckning/Open/BGM_01_141.pdf" TargetMode="External"/><Relationship Id="rId24" Type="http://schemas.openxmlformats.org/officeDocument/2006/relationships/hyperlink" Target="https://bergdala-glastekniska-museum.se/Inventarieforteckning/Open/BGM_01_136.pdf" TargetMode="External"/><Relationship Id="rId40" Type="http://schemas.openxmlformats.org/officeDocument/2006/relationships/hyperlink" Target="https://bergdala-glastekniska-museum.se/Inventarieforteckning/Open/BGM_01_151.pdf" TargetMode="External"/><Relationship Id="rId45" Type="http://schemas.openxmlformats.org/officeDocument/2006/relationships/hyperlink" Target="https://bergdala-glastekniska-museum.se/Inventarieforteckning/Open/BGM_01_156.pdf" TargetMode="External"/><Relationship Id="rId66" Type="http://schemas.openxmlformats.org/officeDocument/2006/relationships/hyperlink" Target="https://bergdala-glastekniska-museum.se/Inventarieforteckning/Open/BGM_00_772.JPG" TargetMode="External"/><Relationship Id="rId61" Type="http://schemas.openxmlformats.org/officeDocument/2006/relationships/hyperlink" Target="https://bergdala-glastekniska-museum.se/Inventarieforteckning/Open/BGM_01_199.JPG" TargetMode="External"/><Relationship Id="rId82" Type="http://schemas.openxmlformats.org/officeDocument/2006/relationships/hyperlink" Target="https://bergdala-glastekniska-museum.se/Inventarieforteckning/Open/BGM_01_94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2"/>
  <sheetViews>
    <sheetView tabSelected="1" workbookViewId="0"/>
  </sheetViews>
  <sheetFormatPr defaultRowHeight="15" x14ac:dyDescent="0.2"/>
  <cols>
    <col min="1" max="1" width="8.88671875" style="38"/>
    <col min="2" max="2" width="9.88671875" style="39" customWidth="1"/>
    <col min="3" max="26" width="8.88671875" style="38"/>
    <col min="27" max="33" width="8.88671875" style="2"/>
  </cols>
  <sheetData>
    <row r="1" spans="1:33" s="1" customFormat="1" x14ac:dyDescent="0.2">
      <c r="A1" s="38"/>
      <c r="B1" s="39"/>
      <c r="C1" s="38"/>
      <c r="D1" s="38"/>
      <c r="E1" s="38"/>
      <c r="F1" s="38"/>
      <c r="G1" s="38"/>
      <c r="H1" s="38"/>
      <c r="I1" s="38"/>
      <c r="J1" s="38"/>
      <c r="K1" s="38"/>
      <c r="L1" s="38"/>
      <c r="M1" s="38"/>
      <c r="N1" s="38"/>
      <c r="O1" s="38"/>
      <c r="P1" s="38"/>
      <c r="Q1" s="38"/>
      <c r="R1" s="38"/>
      <c r="S1" s="38"/>
      <c r="T1" s="38"/>
      <c r="U1" s="38"/>
      <c r="V1" s="38"/>
      <c r="W1" s="38"/>
      <c r="X1" s="38"/>
      <c r="Y1" s="38"/>
      <c r="Z1" s="38"/>
      <c r="AA1" s="2"/>
      <c r="AB1" s="2"/>
      <c r="AC1" s="2"/>
      <c r="AD1" s="2"/>
      <c r="AE1" s="2"/>
      <c r="AF1" s="2"/>
      <c r="AG1" s="2"/>
    </row>
    <row r="2" spans="1:33" s="1" customFormat="1" ht="15.75" x14ac:dyDescent="0.25">
      <c r="A2" s="38"/>
      <c r="B2" s="60" t="s">
        <v>1608</v>
      </c>
      <c r="C2" s="61"/>
      <c r="D2" s="38"/>
      <c r="E2" s="38" t="s">
        <v>7041</v>
      </c>
      <c r="F2"/>
      <c r="G2" s="38"/>
      <c r="H2" s="38"/>
      <c r="I2" s="38"/>
      <c r="J2" s="38"/>
      <c r="K2" s="38"/>
      <c r="L2" s="38"/>
      <c r="M2" s="38"/>
      <c r="N2" s="38"/>
      <c r="O2" s="38"/>
      <c r="P2" s="38"/>
      <c r="Q2" s="38"/>
      <c r="R2" s="38"/>
      <c r="S2" s="38"/>
      <c r="T2" s="38"/>
      <c r="U2" s="38"/>
      <c r="V2" s="38"/>
      <c r="W2" s="38"/>
      <c r="X2" s="38"/>
      <c r="Y2" s="38"/>
      <c r="Z2" s="38"/>
      <c r="AA2" s="2"/>
      <c r="AB2" s="2"/>
      <c r="AC2" s="2"/>
      <c r="AD2" s="2"/>
      <c r="AE2" s="2"/>
      <c r="AF2" s="2"/>
      <c r="AG2" s="2"/>
    </row>
    <row r="3" spans="1:33" s="1" customFormat="1" x14ac:dyDescent="0.2">
      <c r="A3" s="40"/>
      <c r="B3" s="39"/>
      <c r="C3" s="38"/>
      <c r="D3" s="38"/>
      <c r="E3" s="38"/>
      <c r="F3" s="38"/>
      <c r="G3" s="38"/>
      <c r="H3" s="38"/>
      <c r="I3" s="38"/>
      <c r="J3" s="38"/>
      <c r="K3" s="38"/>
      <c r="L3" s="38"/>
      <c r="M3" s="38"/>
      <c r="N3" s="38"/>
      <c r="O3" s="38"/>
      <c r="P3" s="38"/>
      <c r="Q3" s="38"/>
      <c r="R3" s="38"/>
      <c r="S3" s="38"/>
      <c r="T3" s="38"/>
      <c r="U3" s="38"/>
      <c r="V3" s="38"/>
      <c r="W3" s="38"/>
      <c r="X3" s="38"/>
      <c r="Y3" s="38"/>
      <c r="Z3" s="38"/>
      <c r="AA3" s="2"/>
      <c r="AB3" s="2"/>
      <c r="AC3" s="2"/>
      <c r="AD3" s="2"/>
      <c r="AE3" s="2"/>
      <c r="AF3" s="2"/>
      <c r="AG3" s="2"/>
    </row>
    <row r="4" spans="1:33" ht="15.75" x14ac:dyDescent="0.25">
      <c r="A4" s="41"/>
      <c r="B4" s="42" t="s">
        <v>1678</v>
      </c>
    </row>
    <row r="5" spans="1:33" x14ac:dyDescent="0.2">
      <c r="B5" s="43" t="s">
        <v>422</v>
      </c>
    </row>
    <row r="6" spans="1:33" x14ac:dyDescent="0.2">
      <c r="B6" s="44" t="s">
        <v>423</v>
      </c>
    </row>
    <row r="7" spans="1:33" x14ac:dyDescent="0.2">
      <c r="B7" s="39" t="s">
        <v>424</v>
      </c>
    </row>
    <row r="8" spans="1:33" x14ac:dyDescent="0.2">
      <c r="B8" s="39" t="s">
        <v>425</v>
      </c>
    </row>
    <row r="9" spans="1:33" x14ac:dyDescent="0.2">
      <c r="B9" s="44" t="s">
        <v>426</v>
      </c>
    </row>
    <row r="10" spans="1:33" x14ac:dyDescent="0.2">
      <c r="B10" s="44" t="s">
        <v>1675</v>
      </c>
    </row>
    <row r="11" spans="1:33" x14ac:dyDescent="0.2">
      <c r="B11" s="44" t="s">
        <v>1676</v>
      </c>
    </row>
    <row r="12" spans="1:33" x14ac:dyDescent="0.2">
      <c r="B12" s="44" t="s">
        <v>1677</v>
      </c>
    </row>
    <row r="13" spans="1:33" x14ac:dyDescent="0.2">
      <c r="B13" s="39" t="s">
        <v>427</v>
      </c>
      <c r="K13" s="45" t="s">
        <v>428</v>
      </c>
    </row>
    <row r="14" spans="1:33" x14ac:dyDescent="0.2">
      <c r="B14" s="39" t="s">
        <v>1679</v>
      </c>
      <c r="K14" s="45"/>
    </row>
    <row r="15" spans="1:33" x14ac:dyDescent="0.2">
      <c r="B15" s="39" t="s">
        <v>1680</v>
      </c>
      <c r="K15" s="45"/>
    </row>
    <row r="16" spans="1:33" x14ac:dyDescent="0.2">
      <c r="B16" s="39" t="s">
        <v>1681</v>
      </c>
      <c r="K16" s="45"/>
    </row>
    <row r="17" spans="2:11" x14ac:dyDescent="0.2">
      <c r="B17" s="39" t="s">
        <v>1682</v>
      </c>
      <c r="K17" s="45"/>
    </row>
    <row r="18" spans="2:11" x14ac:dyDescent="0.2">
      <c r="K18" s="45"/>
    </row>
    <row r="19" spans="2:11" x14ac:dyDescent="0.2">
      <c r="B19" s="39" t="s">
        <v>1683</v>
      </c>
      <c r="K19" s="45"/>
    </row>
    <row r="20" spans="2:11" x14ac:dyDescent="0.2">
      <c r="B20" s="39" t="s">
        <v>1684</v>
      </c>
      <c r="C20" s="62" t="s">
        <v>1685</v>
      </c>
      <c r="D20" s="63"/>
      <c r="E20" s="38" t="s">
        <v>1686</v>
      </c>
      <c r="K20" s="45"/>
    </row>
    <row r="21" spans="2:11" x14ac:dyDescent="0.2">
      <c r="C21" s="46"/>
      <c r="D21" s="47"/>
      <c r="K21" s="45"/>
    </row>
    <row r="22" spans="2:11" ht="15.75" x14ac:dyDescent="0.25">
      <c r="B22" s="42" t="s">
        <v>2247</v>
      </c>
      <c r="C22" s="46"/>
      <c r="D22" s="47"/>
      <c r="K22" s="45"/>
    </row>
    <row r="23" spans="2:11" x14ac:dyDescent="0.2">
      <c r="B23" s="39" t="s">
        <v>2248</v>
      </c>
      <c r="C23" s="46"/>
      <c r="D23" s="47"/>
      <c r="K23" s="45"/>
    </row>
    <row r="24" spans="2:11" x14ac:dyDescent="0.2">
      <c r="B24" s="39" t="s">
        <v>2249</v>
      </c>
      <c r="C24" s="46"/>
      <c r="D24" s="47"/>
      <c r="K24" s="45"/>
    </row>
    <row r="25" spans="2:11" x14ac:dyDescent="0.2">
      <c r="B25" s="39" t="s">
        <v>2250</v>
      </c>
      <c r="C25" s="46"/>
      <c r="D25" s="47"/>
      <c r="K25" s="45"/>
    </row>
    <row r="26" spans="2:11" x14ac:dyDescent="0.2">
      <c r="B26" s="39" t="s">
        <v>2251</v>
      </c>
      <c r="C26" s="46"/>
      <c r="D26" s="47"/>
      <c r="K26" s="45"/>
    </row>
    <row r="27" spans="2:11" x14ac:dyDescent="0.2">
      <c r="B27" s="39" t="s">
        <v>2252</v>
      </c>
      <c r="C27" s="46"/>
      <c r="D27" s="47"/>
      <c r="K27" s="45"/>
    </row>
    <row r="28" spans="2:11" x14ac:dyDescent="0.2">
      <c r="B28" s="39" t="s">
        <v>2253</v>
      </c>
      <c r="C28" s="46"/>
      <c r="D28" s="47"/>
      <c r="K28" s="45"/>
    </row>
    <row r="30" spans="2:11" ht="15.75" x14ac:dyDescent="0.25">
      <c r="B30" s="48" t="s">
        <v>429</v>
      </c>
    </row>
    <row r="31" spans="2:11" x14ac:dyDescent="0.2">
      <c r="B31" s="39" t="s">
        <v>1687</v>
      </c>
    </row>
    <row r="32" spans="2:11" x14ac:dyDescent="0.2">
      <c r="B32" s="44" t="s">
        <v>430</v>
      </c>
    </row>
    <row r="33" spans="2:2" x14ac:dyDescent="0.2">
      <c r="B33" s="39" t="s">
        <v>1803</v>
      </c>
    </row>
    <row r="34" spans="2:2" x14ac:dyDescent="0.2">
      <c r="B34" s="39" t="s">
        <v>431</v>
      </c>
    </row>
    <row r="35" spans="2:2" x14ac:dyDescent="0.2">
      <c r="B35" s="44" t="s">
        <v>433</v>
      </c>
    </row>
    <row r="36" spans="2:2" x14ac:dyDescent="0.2">
      <c r="B36" s="44" t="s">
        <v>434</v>
      </c>
    </row>
    <row r="37" spans="2:2" x14ac:dyDescent="0.2">
      <c r="B37" s="44" t="s">
        <v>1736</v>
      </c>
    </row>
    <row r="38" spans="2:2" x14ac:dyDescent="0.2">
      <c r="B38" s="44" t="s">
        <v>1737</v>
      </c>
    </row>
    <row r="39" spans="2:2" x14ac:dyDescent="0.2">
      <c r="B39" s="39" t="s">
        <v>1738</v>
      </c>
    </row>
    <row r="40" spans="2:2" x14ac:dyDescent="0.2">
      <c r="B40" s="39" t="s">
        <v>1739</v>
      </c>
    </row>
    <row r="41" spans="2:2" x14ac:dyDescent="0.2">
      <c r="B41" s="44" t="s">
        <v>1740</v>
      </c>
    </row>
    <row r="42" spans="2:2" x14ac:dyDescent="0.2">
      <c r="B42" s="44"/>
    </row>
    <row r="43" spans="2:2" x14ac:dyDescent="0.2">
      <c r="B43" s="44" t="s">
        <v>435</v>
      </c>
    </row>
    <row r="44" spans="2:2" x14ac:dyDescent="0.2">
      <c r="B44" s="44" t="s">
        <v>436</v>
      </c>
    </row>
    <row r="45" spans="2:2" x14ac:dyDescent="0.2">
      <c r="B45" s="44" t="s">
        <v>1804</v>
      </c>
    </row>
    <row r="46" spans="2:2" x14ac:dyDescent="0.2">
      <c r="B46" s="44" t="s">
        <v>1806</v>
      </c>
    </row>
    <row r="47" spans="2:2" x14ac:dyDescent="0.2">
      <c r="B47" s="44" t="s">
        <v>1805</v>
      </c>
    </row>
    <row r="48" spans="2:2" x14ac:dyDescent="0.2">
      <c r="B48" s="44" t="s">
        <v>1807</v>
      </c>
    </row>
    <row r="49" spans="2:2" x14ac:dyDescent="0.2">
      <c r="B49" s="44" t="s">
        <v>1808</v>
      </c>
    </row>
    <row r="50" spans="2:2" x14ac:dyDescent="0.2">
      <c r="B50" s="49"/>
    </row>
    <row r="51" spans="2:2" x14ac:dyDescent="0.2">
      <c r="B51" s="44" t="s">
        <v>432</v>
      </c>
    </row>
    <row r="52" spans="2:2" x14ac:dyDescent="0.2">
      <c r="B52" s="44"/>
    </row>
  </sheetData>
  <sheetProtection algorithmName="SHA-512" hashValue="b+cdutLhZcZKVP4xgWfxzw098kzWD7FHES+CFr+VBb3ZBntLvPwX/dJrrUUaiboLEzaGl4SsMBKfpSrwupRxow==" saltValue="c6mw1VCAnG+JLm599KT8/g==" spinCount="100000" sheet="1" objects="1" scenarios="1"/>
  <mergeCells count="2">
    <mergeCell ref="B2:C2"/>
    <mergeCell ref="C20:D20"/>
  </mergeCells>
  <hyperlinks>
    <hyperlink ref="K13" r:id="rId1" xr:uid="{00000000-0004-0000-0000-000000000000}"/>
    <hyperlink ref="B2:C2" r:id="rId2" display="Kontakta stiftelsen" xr:uid="{00000000-0004-0000-0000-000001000000}"/>
    <hyperlink ref="C20:D20" r:id="rId3" display="Närmare beskrivning." xr:uid="{00000000-0004-0000-0000-000002000000}"/>
  </hyperlinks>
  <pageMargins left="0.7" right="0.7" top="0.75" bottom="0.75" header="0.3" footer="0.3"/>
  <pageSetup paperSize="9" orientation="portrait"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523"/>
  <sheetViews>
    <sheetView zoomScale="98" zoomScaleNormal="98" workbookViewId="0">
      <pane xSplit="4" ySplit="3" topLeftCell="P339" activePane="bottomRight" state="frozen"/>
      <selection pane="topRight" activeCell="E1" sqref="E1"/>
      <selection pane="bottomLeft" activeCell="A4" sqref="A4"/>
      <selection pane="bottomRight"/>
    </sheetView>
  </sheetViews>
  <sheetFormatPr defaultRowHeight="15.75" x14ac:dyDescent="0.25"/>
  <cols>
    <col min="2" max="2" width="3.77734375" style="13" customWidth="1"/>
    <col min="4" max="4" width="8.88671875" style="5"/>
    <col min="5" max="5" width="27" customWidth="1"/>
    <col min="6" max="6" width="17.88671875" customWidth="1"/>
    <col min="7" max="7" width="18" customWidth="1"/>
    <col min="8" max="8" width="9.88671875" bestFit="1" customWidth="1"/>
    <col min="10" max="10" width="5.21875" style="6" customWidth="1"/>
    <col min="11" max="11" width="3.77734375" style="14" customWidth="1"/>
    <col min="12" max="12" width="5.109375" style="7" customWidth="1"/>
    <col min="13" max="13" width="14" style="7" customWidth="1"/>
    <col min="14" max="14" width="21.109375" style="7" customWidth="1"/>
    <col min="16" max="16" width="15.109375" bestFit="1" customWidth="1"/>
  </cols>
  <sheetData>
    <row r="1" spans="1:26" s="1" customFormat="1" x14ac:dyDescent="0.25">
      <c r="A1"/>
      <c r="B1" s="10"/>
      <c r="C1" s="4"/>
      <c r="D1" s="5"/>
      <c r="E1"/>
      <c r="F1"/>
      <c r="G1"/>
      <c r="H1"/>
      <c r="I1"/>
      <c r="J1" s="6"/>
      <c r="K1" s="14"/>
      <c r="L1" s="7"/>
      <c r="M1" s="7"/>
      <c r="N1" s="7"/>
      <c r="O1"/>
      <c r="P1"/>
      <c r="Q1"/>
      <c r="R1"/>
      <c r="S1"/>
      <c r="T1"/>
      <c r="U1"/>
      <c r="V1"/>
      <c r="W1"/>
      <c r="X1"/>
      <c r="Y1"/>
      <c r="Z1"/>
    </row>
    <row r="2" spans="1:26" s="1" customFormat="1" x14ac:dyDescent="0.25">
      <c r="A2"/>
      <c r="B2" s="13"/>
      <c r="C2"/>
      <c r="D2" s="5"/>
      <c r="E2"/>
      <c r="F2"/>
      <c r="G2"/>
      <c r="H2"/>
      <c r="I2"/>
      <c r="J2" s="6"/>
      <c r="K2" s="14"/>
      <c r="L2" s="7"/>
      <c r="M2" s="7"/>
      <c r="N2" s="7"/>
      <c r="O2"/>
      <c r="P2"/>
      <c r="Q2"/>
      <c r="R2"/>
      <c r="S2"/>
      <c r="T2"/>
      <c r="U2"/>
      <c r="V2"/>
      <c r="W2"/>
      <c r="X2"/>
      <c r="Y2"/>
      <c r="Z2"/>
    </row>
    <row r="3" spans="1:26" s="1" customFormat="1" x14ac:dyDescent="0.25">
      <c r="A3"/>
      <c r="B3" s="13"/>
      <c r="C3" s="64" t="s">
        <v>3</v>
      </c>
      <c r="D3" s="64"/>
      <c r="E3" s="11" t="s">
        <v>437</v>
      </c>
      <c r="F3" s="11" t="s">
        <v>438</v>
      </c>
      <c r="G3" s="11" t="s">
        <v>439</v>
      </c>
      <c r="H3" s="11" t="s">
        <v>440</v>
      </c>
      <c r="I3" s="11" t="s">
        <v>441</v>
      </c>
      <c r="J3" s="64" t="s">
        <v>442</v>
      </c>
      <c r="K3" s="65"/>
      <c r="L3" s="65"/>
      <c r="M3" s="13" t="s">
        <v>2</v>
      </c>
      <c r="N3" s="13" t="s">
        <v>443</v>
      </c>
      <c r="O3" s="11" t="s">
        <v>444</v>
      </c>
      <c r="P3" s="11" t="s">
        <v>4</v>
      </c>
      <c r="Q3" s="11" t="s">
        <v>445</v>
      </c>
      <c r="R3"/>
      <c r="S3" s="11" t="s">
        <v>5069</v>
      </c>
      <c r="T3"/>
      <c r="U3"/>
      <c r="V3"/>
      <c r="W3"/>
      <c r="X3"/>
      <c r="Y3"/>
      <c r="Z3"/>
    </row>
    <row r="4" spans="1:26" x14ac:dyDescent="0.25">
      <c r="C4" s="4" t="s">
        <v>0</v>
      </c>
      <c r="D4" s="23">
        <v>294</v>
      </c>
      <c r="E4" t="s">
        <v>446</v>
      </c>
      <c r="F4" t="s">
        <v>447</v>
      </c>
      <c r="H4">
        <v>1920</v>
      </c>
      <c r="J4" s="6">
        <v>1</v>
      </c>
      <c r="K4" s="14" t="s">
        <v>448</v>
      </c>
      <c r="L4" s="5">
        <v>104</v>
      </c>
      <c r="M4" s="5">
        <v>2017</v>
      </c>
      <c r="N4" s="12" t="s">
        <v>4325</v>
      </c>
      <c r="O4" t="s">
        <v>449</v>
      </c>
      <c r="P4" s="24" t="s">
        <v>450</v>
      </c>
      <c r="Q4" t="s">
        <v>451</v>
      </c>
    </row>
    <row r="5" spans="1:26" x14ac:dyDescent="0.25">
      <c r="C5" s="4" t="s">
        <v>0</v>
      </c>
      <c r="D5" s="23">
        <v>295</v>
      </c>
      <c r="E5" t="s">
        <v>452</v>
      </c>
      <c r="F5" t="s">
        <v>453</v>
      </c>
      <c r="G5" t="s">
        <v>454</v>
      </c>
      <c r="H5">
        <v>1994</v>
      </c>
      <c r="J5" s="6">
        <v>1</v>
      </c>
      <c r="K5" s="14" t="s">
        <v>448</v>
      </c>
      <c r="L5" s="5">
        <v>64</v>
      </c>
      <c r="M5" s="5">
        <v>2017</v>
      </c>
      <c r="N5" t="s">
        <v>455</v>
      </c>
      <c r="O5" t="s">
        <v>456</v>
      </c>
      <c r="P5" t="s">
        <v>457</v>
      </c>
      <c r="Q5" t="s">
        <v>451</v>
      </c>
    </row>
    <row r="6" spans="1:26" x14ac:dyDescent="0.25">
      <c r="C6" s="4" t="s">
        <v>0</v>
      </c>
      <c r="D6" s="23">
        <v>296</v>
      </c>
      <c r="E6" t="s">
        <v>458</v>
      </c>
      <c r="F6" t="s">
        <v>459</v>
      </c>
      <c r="G6" t="s">
        <v>460</v>
      </c>
      <c r="J6" s="6">
        <v>1</v>
      </c>
      <c r="K6" s="14" t="s">
        <v>448</v>
      </c>
      <c r="L6" s="5">
        <v>162</v>
      </c>
      <c r="M6" s="5">
        <v>2017</v>
      </c>
      <c r="N6" s="12" t="s">
        <v>4326</v>
      </c>
      <c r="O6" t="s">
        <v>449</v>
      </c>
      <c r="P6" t="s">
        <v>461</v>
      </c>
      <c r="Q6" t="s">
        <v>451</v>
      </c>
      <c r="T6" s="9"/>
    </row>
    <row r="7" spans="1:26" x14ac:dyDescent="0.25">
      <c r="C7" s="4" t="s">
        <v>0</v>
      </c>
      <c r="D7" s="23">
        <v>297</v>
      </c>
      <c r="E7" t="s">
        <v>462</v>
      </c>
      <c r="F7" t="s">
        <v>463</v>
      </c>
      <c r="G7" t="s">
        <v>464</v>
      </c>
      <c r="H7">
        <v>1908</v>
      </c>
      <c r="J7" s="6">
        <v>1</v>
      </c>
      <c r="K7" s="14" t="s">
        <v>448</v>
      </c>
      <c r="L7" s="5">
        <v>292</v>
      </c>
      <c r="M7" s="5">
        <v>2017</v>
      </c>
      <c r="N7" s="12" t="s">
        <v>4327</v>
      </c>
      <c r="O7" t="s">
        <v>449</v>
      </c>
      <c r="P7" s="50" t="s">
        <v>465</v>
      </c>
      <c r="Q7" t="s">
        <v>451</v>
      </c>
    </row>
    <row r="8" spans="1:26" x14ac:dyDescent="0.25">
      <c r="C8" s="4" t="s">
        <v>0</v>
      </c>
      <c r="D8" s="23">
        <v>298</v>
      </c>
      <c r="E8" t="s">
        <v>466</v>
      </c>
      <c r="F8" t="s">
        <v>463</v>
      </c>
      <c r="G8" t="s">
        <v>467</v>
      </c>
      <c r="H8">
        <v>1919</v>
      </c>
      <c r="J8" s="6">
        <v>1</v>
      </c>
      <c r="K8" s="14" t="s">
        <v>448</v>
      </c>
      <c r="L8" s="5">
        <v>282</v>
      </c>
      <c r="M8" s="5">
        <v>2017</v>
      </c>
      <c r="N8" s="12" t="s">
        <v>4328</v>
      </c>
      <c r="O8" t="s">
        <v>449</v>
      </c>
      <c r="P8" s="50" t="s">
        <v>465</v>
      </c>
      <c r="Q8" t="s">
        <v>451</v>
      </c>
    </row>
    <row r="9" spans="1:26" x14ac:dyDescent="0.25">
      <c r="C9" s="4" t="s">
        <v>0</v>
      </c>
      <c r="D9" s="23">
        <v>299</v>
      </c>
      <c r="E9" t="s">
        <v>468</v>
      </c>
      <c r="F9" t="s">
        <v>469</v>
      </c>
      <c r="G9" t="s">
        <v>470</v>
      </c>
      <c r="H9">
        <v>1972</v>
      </c>
      <c r="J9" s="6">
        <v>1</v>
      </c>
      <c r="K9" s="14" t="s">
        <v>448</v>
      </c>
      <c r="L9" s="5">
        <v>88</v>
      </c>
      <c r="M9" s="5">
        <v>2017</v>
      </c>
      <c r="N9" t="s">
        <v>471</v>
      </c>
      <c r="O9" t="s">
        <v>456</v>
      </c>
      <c r="P9" t="s">
        <v>472</v>
      </c>
      <c r="Q9" t="s">
        <v>451</v>
      </c>
    </row>
    <row r="10" spans="1:26" x14ac:dyDescent="0.25">
      <c r="C10" s="4" t="s">
        <v>0</v>
      </c>
      <c r="D10" s="23">
        <v>300</v>
      </c>
      <c r="E10" t="s">
        <v>473</v>
      </c>
      <c r="F10" t="s">
        <v>474</v>
      </c>
      <c r="G10" t="s">
        <v>475</v>
      </c>
      <c r="H10">
        <v>1943</v>
      </c>
      <c r="J10" s="6">
        <v>1</v>
      </c>
      <c r="K10" s="14" t="s">
        <v>448</v>
      </c>
      <c r="L10" s="5">
        <v>114</v>
      </c>
      <c r="M10" s="5">
        <v>2010</v>
      </c>
      <c r="N10" s="12" t="s">
        <v>4329</v>
      </c>
      <c r="O10" t="s">
        <v>449</v>
      </c>
      <c r="P10" t="s">
        <v>476</v>
      </c>
      <c r="Q10" t="s">
        <v>477</v>
      </c>
    </row>
    <row r="11" spans="1:26" x14ac:dyDescent="0.25">
      <c r="C11" s="4" t="s">
        <v>0</v>
      </c>
      <c r="D11" s="23">
        <v>301</v>
      </c>
      <c r="E11" t="s">
        <v>478</v>
      </c>
      <c r="F11" t="s">
        <v>479</v>
      </c>
      <c r="G11" t="s">
        <v>480</v>
      </c>
      <c r="H11">
        <v>1985</v>
      </c>
      <c r="J11" s="6">
        <v>26</v>
      </c>
      <c r="K11" s="14" t="s">
        <v>448</v>
      </c>
      <c r="L11" s="5">
        <v>28</v>
      </c>
      <c r="M11" s="5">
        <v>2016</v>
      </c>
      <c r="N11" s="12" t="s">
        <v>4330</v>
      </c>
      <c r="O11" t="s">
        <v>449</v>
      </c>
      <c r="P11" t="s">
        <v>481</v>
      </c>
    </row>
    <row r="12" spans="1:26" x14ac:dyDescent="0.25">
      <c r="C12" s="4" t="s">
        <v>0</v>
      </c>
      <c r="D12" s="23">
        <v>302</v>
      </c>
      <c r="E12" t="s">
        <v>482</v>
      </c>
      <c r="F12" t="s">
        <v>483</v>
      </c>
      <c r="G12" t="s">
        <v>484</v>
      </c>
      <c r="H12">
        <v>1990</v>
      </c>
      <c r="J12" s="6">
        <v>89</v>
      </c>
      <c r="K12" s="14" t="s">
        <v>448</v>
      </c>
      <c r="L12" s="5">
        <v>95</v>
      </c>
      <c r="M12" s="5">
        <v>2016</v>
      </c>
      <c r="N12" s="12" t="s">
        <v>4331</v>
      </c>
      <c r="O12" t="s">
        <v>449</v>
      </c>
      <c r="P12" t="s">
        <v>481</v>
      </c>
    </row>
    <row r="13" spans="1:26" x14ac:dyDescent="0.25">
      <c r="C13" s="4" t="s">
        <v>0</v>
      </c>
      <c r="D13" s="23">
        <v>303</v>
      </c>
      <c r="E13" t="s">
        <v>485</v>
      </c>
      <c r="F13" t="s">
        <v>486</v>
      </c>
      <c r="J13" s="6">
        <v>1</v>
      </c>
      <c r="K13" s="14" t="s">
        <v>448</v>
      </c>
      <c r="L13" s="5">
        <v>37</v>
      </c>
      <c r="M13" s="5">
        <v>2019</v>
      </c>
      <c r="N13" s="12" t="s">
        <v>4332</v>
      </c>
      <c r="O13" t="s">
        <v>449</v>
      </c>
      <c r="P13" t="s">
        <v>487</v>
      </c>
      <c r="Q13" t="s">
        <v>451</v>
      </c>
    </row>
    <row r="14" spans="1:26" x14ac:dyDescent="0.25">
      <c r="C14" s="4" t="s">
        <v>0</v>
      </c>
      <c r="D14" s="23">
        <v>304</v>
      </c>
      <c r="E14" t="s">
        <v>488</v>
      </c>
      <c r="F14" t="s">
        <v>489</v>
      </c>
      <c r="G14" t="s">
        <v>490</v>
      </c>
      <c r="H14">
        <v>1910</v>
      </c>
      <c r="J14" s="6">
        <v>140</v>
      </c>
      <c r="K14" s="14" t="s">
        <v>448</v>
      </c>
      <c r="L14" s="5">
        <v>164</v>
      </c>
      <c r="M14" s="5">
        <v>2010</v>
      </c>
      <c r="N14" s="12" t="s">
        <v>4333</v>
      </c>
      <c r="O14" t="s">
        <v>449</v>
      </c>
      <c r="Q14" t="s">
        <v>451</v>
      </c>
    </row>
    <row r="15" spans="1:26" x14ac:dyDescent="0.25">
      <c r="C15" s="4" t="s">
        <v>0</v>
      </c>
      <c r="D15" s="23">
        <v>305</v>
      </c>
      <c r="E15" t="s">
        <v>491</v>
      </c>
      <c r="F15" t="s">
        <v>483</v>
      </c>
      <c r="G15" t="s">
        <v>492</v>
      </c>
      <c r="H15">
        <v>1994</v>
      </c>
      <c r="J15" s="6">
        <v>94</v>
      </c>
      <c r="K15" s="14" t="s">
        <v>448</v>
      </c>
      <c r="L15" s="5">
        <v>103</v>
      </c>
      <c r="M15" s="5">
        <v>2016</v>
      </c>
      <c r="N15" s="12" t="s">
        <v>4334</v>
      </c>
      <c r="O15" t="s">
        <v>449</v>
      </c>
      <c r="P15" t="s">
        <v>481</v>
      </c>
    </row>
    <row r="16" spans="1:26" x14ac:dyDescent="0.25">
      <c r="C16" s="4" t="s">
        <v>0</v>
      </c>
      <c r="D16" s="23">
        <v>306</v>
      </c>
      <c r="E16" t="s">
        <v>493</v>
      </c>
      <c r="F16" t="s">
        <v>483</v>
      </c>
      <c r="G16" t="s">
        <v>494</v>
      </c>
      <c r="H16">
        <v>1995</v>
      </c>
      <c r="J16" s="6">
        <v>7</v>
      </c>
      <c r="K16" s="14" t="s">
        <v>448</v>
      </c>
      <c r="L16" s="5">
        <v>14</v>
      </c>
      <c r="M16" s="5">
        <v>2016</v>
      </c>
      <c r="N16" s="12" t="s">
        <v>4335</v>
      </c>
      <c r="O16" t="s">
        <v>449</v>
      </c>
      <c r="P16" t="s">
        <v>481</v>
      </c>
    </row>
    <row r="17" spans="3:17" x14ac:dyDescent="0.25">
      <c r="C17" s="4" t="s">
        <v>0</v>
      </c>
      <c r="D17" s="23">
        <v>307</v>
      </c>
      <c r="E17" t="s">
        <v>495</v>
      </c>
      <c r="F17" t="s">
        <v>483</v>
      </c>
      <c r="G17" t="s">
        <v>496</v>
      </c>
      <c r="H17">
        <v>1997</v>
      </c>
      <c r="J17" s="6">
        <v>62</v>
      </c>
      <c r="K17" s="14" t="s">
        <v>448</v>
      </c>
      <c r="L17" s="5">
        <v>63</v>
      </c>
      <c r="M17" s="5">
        <v>2016</v>
      </c>
      <c r="N17" s="12" t="s">
        <v>4336</v>
      </c>
      <c r="O17" t="s">
        <v>449</v>
      </c>
      <c r="P17" t="s">
        <v>481</v>
      </c>
    </row>
    <row r="18" spans="3:17" x14ac:dyDescent="0.25">
      <c r="C18" s="4" t="s">
        <v>0</v>
      </c>
      <c r="D18" s="23">
        <v>308</v>
      </c>
      <c r="E18" t="s">
        <v>497</v>
      </c>
      <c r="F18" t="s">
        <v>483</v>
      </c>
      <c r="G18" t="s">
        <v>498</v>
      </c>
      <c r="H18">
        <v>1996</v>
      </c>
      <c r="J18" s="6">
        <v>74</v>
      </c>
      <c r="K18" s="14" t="s">
        <v>448</v>
      </c>
      <c r="L18" s="5">
        <v>75</v>
      </c>
      <c r="M18" s="5">
        <v>2016</v>
      </c>
      <c r="N18" s="12" t="s">
        <v>4337</v>
      </c>
      <c r="O18" t="s">
        <v>449</v>
      </c>
      <c r="P18" t="s">
        <v>481</v>
      </c>
    </row>
    <row r="19" spans="3:17" x14ac:dyDescent="0.25">
      <c r="C19" s="4" t="s">
        <v>0</v>
      </c>
      <c r="D19" s="23">
        <v>309</v>
      </c>
      <c r="E19" t="s">
        <v>499</v>
      </c>
      <c r="F19" t="s">
        <v>483</v>
      </c>
      <c r="G19" t="s">
        <v>500</v>
      </c>
      <c r="H19">
        <v>1961</v>
      </c>
      <c r="I19" t="s">
        <v>501</v>
      </c>
      <c r="K19" s="14" t="s">
        <v>448</v>
      </c>
      <c r="L19" s="5"/>
      <c r="M19" s="5">
        <v>2016</v>
      </c>
      <c r="N19" s="12" t="s">
        <v>4338</v>
      </c>
      <c r="O19" t="s">
        <v>449</v>
      </c>
      <c r="P19" t="s">
        <v>481</v>
      </c>
    </row>
    <row r="20" spans="3:17" x14ac:dyDescent="0.25">
      <c r="C20" s="4" t="s">
        <v>0</v>
      </c>
      <c r="D20" s="23">
        <v>310</v>
      </c>
      <c r="E20" t="s">
        <v>502</v>
      </c>
      <c r="F20" t="s">
        <v>483</v>
      </c>
      <c r="G20" t="s">
        <v>503</v>
      </c>
      <c r="H20">
        <v>1998</v>
      </c>
      <c r="J20" s="6">
        <v>26</v>
      </c>
      <c r="K20" s="14" t="s">
        <v>448</v>
      </c>
      <c r="L20" s="5">
        <v>30</v>
      </c>
      <c r="M20" s="5">
        <v>2016</v>
      </c>
      <c r="N20" s="12" t="s">
        <v>4339</v>
      </c>
      <c r="O20" t="s">
        <v>449</v>
      </c>
      <c r="P20" t="s">
        <v>481</v>
      </c>
    </row>
    <row r="21" spans="3:17" x14ac:dyDescent="0.25">
      <c r="C21" s="4" t="s">
        <v>0</v>
      </c>
      <c r="D21" s="23">
        <v>311</v>
      </c>
      <c r="E21" t="s">
        <v>504</v>
      </c>
      <c r="F21" t="s">
        <v>483</v>
      </c>
      <c r="G21" t="s">
        <v>505</v>
      </c>
      <c r="H21">
        <v>1998</v>
      </c>
      <c r="J21" s="6">
        <v>80</v>
      </c>
      <c r="K21" s="14" t="s">
        <v>448</v>
      </c>
      <c r="L21" s="5">
        <v>89</v>
      </c>
      <c r="M21" s="5">
        <v>2016</v>
      </c>
      <c r="N21" s="12" t="s">
        <v>4340</v>
      </c>
      <c r="O21" t="s">
        <v>449</v>
      </c>
      <c r="P21" t="s">
        <v>481</v>
      </c>
    </row>
    <row r="22" spans="3:17" x14ac:dyDescent="0.25">
      <c r="C22" s="4" t="s">
        <v>0</v>
      </c>
      <c r="D22" s="23">
        <v>312</v>
      </c>
      <c r="E22" t="s">
        <v>506</v>
      </c>
      <c r="F22" t="s">
        <v>483</v>
      </c>
      <c r="G22" t="s">
        <v>507</v>
      </c>
      <c r="H22">
        <v>2000</v>
      </c>
      <c r="J22" s="6">
        <v>19</v>
      </c>
      <c r="K22" s="14" t="s">
        <v>448</v>
      </c>
      <c r="L22" s="5">
        <v>24</v>
      </c>
      <c r="M22" s="5">
        <v>2016</v>
      </c>
      <c r="N22" s="12" t="s">
        <v>4341</v>
      </c>
      <c r="O22" t="s">
        <v>449</v>
      </c>
      <c r="P22" t="s">
        <v>481</v>
      </c>
    </row>
    <row r="23" spans="3:17" x14ac:dyDescent="0.25">
      <c r="C23" s="4" t="s">
        <v>0</v>
      </c>
      <c r="D23" s="23">
        <v>313</v>
      </c>
      <c r="E23" t="s">
        <v>508</v>
      </c>
      <c r="F23" t="s">
        <v>509</v>
      </c>
      <c r="G23" t="s">
        <v>510</v>
      </c>
      <c r="H23">
        <v>1954</v>
      </c>
      <c r="J23" s="6">
        <v>241</v>
      </c>
      <c r="K23" s="14" t="s">
        <v>448</v>
      </c>
      <c r="L23" s="5">
        <v>247</v>
      </c>
      <c r="M23" s="5">
        <v>2016</v>
      </c>
      <c r="N23" s="12" t="s">
        <v>4342</v>
      </c>
      <c r="O23" t="s">
        <v>449</v>
      </c>
      <c r="P23" t="s">
        <v>511</v>
      </c>
      <c r="Q23" t="s">
        <v>451</v>
      </c>
    </row>
    <row r="24" spans="3:17" x14ac:dyDescent="0.25">
      <c r="C24" s="4" t="s">
        <v>0</v>
      </c>
      <c r="D24" s="23">
        <v>314</v>
      </c>
      <c r="E24" t="s">
        <v>512</v>
      </c>
      <c r="F24" t="s">
        <v>483</v>
      </c>
      <c r="G24" t="s">
        <v>513</v>
      </c>
      <c r="H24">
        <v>1992</v>
      </c>
      <c r="J24" s="6">
        <v>112</v>
      </c>
      <c r="K24" s="14" t="s">
        <v>448</v>
      </c>
      <c r="L24" s="5">
        <v>120</v>
      </c>
      <c r="M24" s="5">
        <v>2016</v>
      </c>
      <c r="N24" s="12" t="s">
        <v>4343</v>
      </c>
      <c r="O24" t="s">
        <v>449</v>
      </c>
      <c r="P24" t="s">
        <v>481</v>
      </c>
    </row>
    <row r="25" spans="3:17" x14ac:dyDescent="0.25">
      <c r="C25" s="4" t="s">
        <v>0</v>
      </c>
      <c r="D25" s="23">
        <v>315</v>
      </c>
      <c r="E25" t="s">
        <v>514</v>
      </c>
      <c r="F25" t="s">
        <v>483</v>
      </c>
      <c r="G25" t="s">
        <v>515</v>
      </c>
      <c r="H25">
        <v>1993</v>
      </c>
      <c r="J25" s="6">
        <v>31</v>
      </c>
      <c r="K25" s="14" t="s">
        <v>448</v>
      </c>
      <c r="L25" s="5">
        <v>40</v>
      </c>
      <c r="M25" s="5">
        <v>2016</v>
      </c>
      <c r="N25" s="12" t="s">
        <v>4344</v>
      </c>
      <c r="O25" t="s">
        <v>449</v>
      </c>
      <c r="P25" t="s">
        <v>481</v>
      </c>
    </row>
    <row r="26" spans="3:17" x14ac:dyDescent="0.25">
      <c r="C26" s="4" t="s">
        <v>0</v>
      </c>
      <c r="D26" s="23">
        <v>316</v>
      </c>
      <c r="E26" t="s">
        <v>516</v>
      </c>
      <c r="F26" t="s">
        <v>483</v>
      </c>
      <c r="G26" t="s">
        <v>517</v>
      </c>
      <c r="H26">
        <v>1956</v>
      </c>
      <c r="K26" s="14" t="s">
        <v>448</v>
      </c>
      <c r="L26" s="5"/>
      <c r="M26" s="5">
        <v>2016</v>
      </c>
      <c r="N26" s="12" t="s">
        <v>4345</v>
      </c>
      <c r="O26" t="s">
        <v>449</v>
      </c>
      <c r="P26" t="s">
        <v>481</v>
      </c>
    </row>
    <row r="27" spans="3:17" x14ac:dyDescent="0.25">
      <c r="C27" s="4" t="s">
        <v>0</v>
      </c>
      <c r="D27" s="23">
        <v>317</v>
      </c>
      <c r="E27" t="s">
        <v>516</v>
      </c>
      <c r="F27" t="s">
        <v>483</v>
      </c>
      <c r="G27" t="s">
        <v>518</v>
      </c>
      <c r="H27">
        <v>1957</v>
      </c>
      <c r="K27" s="14" t="s">
        <v>448</v>
      </c>
      <c r="L27" s="5"/>
      <c r="M27" s="5">
        <v>2016</v>
      </c>
      <c r="N27" s="12" t="s">
        <v>4346</v>
      </c>
      <c r="O27" t="s">
        <v>449</v>
      </c>
      <c r="P27" t="s">
        <v>481</v>
      </c>
    </row>
    <row r="28" spans="3:17" x14ac:dyDescent="0.25">
      <c r="C28" s="4" t="s">
        <v>0</v>
      </c>
      <c r="D28" s="23">
        <v>318</v>
      </c>
      <c r="E28" t="s">
        <v>516</v>
      </c>
      <c r="F28" t="s">
        <v>483</v>
      </c>
      <c r="G28" t="s">
        <v>519</v>
      </c>
      <c r="H28">
        <v>1958</v>
      </c>
      <c r="K28" s="14" t="s">
        <v>448</v>
      </c>
      <c r="L28" s="5"/>
      <c r="M28" s="5">
        <v>2016</v>
      </c>
      <c r="N28" s="12" t="s">
        <v>4347</v>
      </c>
      <c r="O28" t="s">
        <v>449</v>
      </c>
      <c r="P28" t="s">
        <v>481</v>
      </c>
    </row>
    <row r="29" spans="3:17" x14ac:dyDescent="0.25">
      <c r="C29" s="4" t="s">
        <v>0</v>
      </c>
      <c r="D29" s="23">
        <v>319</v>
      </c>
      <c r="E29" t="s">
        <v>516</v>
      </c>
      <c r="F29" t="s">
        <v>483</v>
      </c>
      <c r="G29" t="s">
        <v>520</v>
      </c>
      <c r="H29">
        <v>1959</v>
      </c>
      <c r="K29" s="14" t="s">
        <v>448</v>
      </c>
      <c r="L29" s="5"/>
      <c r="M29" s="5">
        <v>2016</v>
      </c>
      <c r="N29" s="12" t="s">
        <v>4348</v>
      </c>
      <c r="O29" t="s">
        <v>449</v>
      </c>
      <c r="P29" t="s">
        <v>481</v>
      </c>
    </row>
    <row r="30" spans="3:17" x14ac:dyDescent="0.25">
      <c r="C30" s="4" t="s">
        <v>0</v>
      </c>
      <c r="D30" s="23">
        <v>320</v>
      </c>
      <c r="E30" t="s">
        <v>521</v>
      </c>
      <c r="F30" t="s">
        <v>522</v>
      </c>
      <c r="G30" t="s">
        <v>523</v>
      </c>
      <c r="H30">
        <v>1967</v>
      </c>
      <c r="J30" s="6">
        <v>759</v>
      </c>
      <c r="K30" s="14" t="s">
        <v>448</v>
      </c>
      <c r="L30" s="5" t="s">
        <v>524</v>
      </c>
      <c r="M30" s="5">
        <v>2016</v>
      </c>
      <c r="N30" s="12" t="s">
        <v>4349</v>
      </c>
      <c r="O30" t="s">
        <v>449</v>
      </c>
      <c r="P30" t="s">
        <v>511</v>
      </c>
      <c r="Q30" t="s">
        <v>451</v>
      </c>
    </row>
    <row r="31" spans="3:17" x14ac:dyDescent="0.25">
      <c r="C31" s="4" t="s">
        <v>0</v>
      </c>
      <c r="D31" s="23">
        <v>321</v>
      </c>
      <c r="E31" t="s">
        <v>525</v>
      </c>
      <c r="F31" t="s">
        <v>526</v>
      </c>
      <c r="G31" t="s">
        <v>527</v>
      </c>
      <c r="H31">
        <v>2010</v>
      </c>
      <c r="K31" s="14" t="s">
        <v>448</v>
      </c>
      <c r="L31" s="5"/>
      <c r="M31" s="5">
        <v>2010</v>
      </c>
      <c r="N31" s="12" t="s">
        <v>4350</v>
      </c>
      <c r="O31" t="s">
        <v>449</v>
      </c>
      <c r="Q31" t="s">
        <v>451</v>
      </c>
    </row>
    <row r="32" spans="3:17" x14ac:dyDescent="0.25">
      <c r="C32" s="4" t="s">
        <v>0</v>
      </c>
      <c r="D32" s="23">
        <v>322</v>
      </c>
      <c r="E32" t="s">
        <v>528</v>
      </c>
      <c r="F32" t="s">
        <v>529</v>
      </c>
      <c r="G32" t="s">
        <v>530</v>
      </c>
      <c r="H32">
        <v>1935</v>
      </c>
      <c r="J32" s="6">
        <v>1</v>
      </c>
      <c r="K32" s="14" t="s">
        <v>448</v>
      </c>
      <c r="L32" s="5">
        <v>8</v>
      </c>
      <c r="M32" s="5">
        <v>2010</v>
      </c>
      <c r="N32" s="12" t="s">
        <v>4351</v>
      </c>
      <c r="O32" t="s">
        <v>449</v>
      </c>
      <c r="P32" t="s">
        <v>531</v>
      </c>
      <c r="Q32" t="s">
        <v>451</v>
      </c>
    </row>
    <row r="33" spans="3:17" x14ac:dyDescent="0.25">
      <c r="C33" s="4" t="s">
        <v>0</v>
      </c>
      <c r="D33" s="23">
        <v>323</v>
      </c>
      <c r="E33" t="s">
        <v>532</v>
      </c>
      <c r="F33" t="s">
        <v>533</v>
      </c>
      <c r="H33">
        <v>2006</v>
      </c>
      <c r="J33" s="6">
        <v>1</v>
      </c>
      <c r="K33" s="14" t="s">
        <v>448</v>
      </c>
      <c r="L33" s="5">
        <v>34</v>
      </c>
      <c r="M33" s="5">
        <v>2009</v>
      </c>
      <c r="N33" s="12" t="s">
        <v>4352</v>
      </c>
      <c r="O33" t="s">
        <v>449</v>
      </c>
      <c r="Q33" t="s">
        <v>451</v>
      </c>
    </row>
    <row r="34" spans="3:17" x14ac:dyDescent="0.25">
      <c r="C34" s="4" t="s">
        <v>0</v>
      </c>
      <c r="D34" s="23">
        <v>324</v>
      </c>
      <c r="E34" t="s">
        <v>534</v>
      </c>
      <c r="F34" t="s">
        <v>535</v>
      </c>
      <c r="H34">
        <v>2005</v>
      </c>
      <c r="J34" s="6">
        <v>1</v>
      </c>
      <c r="K34" s="14" t="s">
        <v>448</v>
      </c>
      <c r="L34" s="5">
        <v>60</v>
      </c>
      <c r="M34" s="5">
        <v>2009</v>
      </c>
      <c r="N34" s="12" t="s">
        <v>4353</v>
      </c>
      <c r="O34" t="s">
        <v>449</v>
      </c>
      <c r="Q34" t="s">
        <v>451</v>
      </c>
    </row>
    <row r="35" spans="3:17" x14ac:dyDescent="0.25">
      <c r="C35" s="4" t="s">
        <v>0</v>
      </c>
      <c r="D35" s="23">
        <v>325</v>
      </c>
      <c r="E35" t="s">
        <v>536</v>
      </c>
      <c r="F35" t="s">
        <v>537</v>
      </c>
      <c r="H35">
        <v>1927</v>
      </c>
      <c r="K35" s="14" t="s">
        <v>448</v>
      </c>
      <c r="L35" s="5"/>
      <c r="M35" s="5">
        <v>2010</v>
      </c>
      <c r="N35" s="12" t="s">
        <v>4354</v>
      </c>
      <c r="O35" t="s">
        <v>449</v>
      </c>
      <c r="P35" t="s">
        <v>538</v>
      </c>
      <c r="Q35" t="s">
        <v>451</v>
      </c>
    </row>
    <row r="36" spans="3:17" x14ac:dyDescent="0.25">
      <c r="C36" s="4" t="s">
        <v>0</v>
      </c>
      <c r="D36" s="23">
        <v>326</v>
      </c>
      <c r="E36" t="s">
        <v>539</v>
      </c>
      <c r="F36" t="s">
        <v>540</v>
      </c>
      <c r="G36" t="s">
        <v>541</v>
      </c>
      <c r="H36">
        <v>1933</v>
      </c>
      <c r="J36" s="6">
        <v>161</v>
      </c>
      <c r="K36" s="14" t="s">
        <v>448</v>
      </c>
      <c r="L36" s="5">
        <v>210</v>
      </c>
      <c r="M36" s="5">
        <v>2010</v>
      </c>
      <c r="N36" s="12" t="s">
        <v>4355</v>
      </c>
      <c r="O36" t="s">
        <v>449</v>
      </c>
      <c r="P36" t="s">
        <v>538</v>
      </c>
      <c r="Q36" t="s">
        <v>451</v>
      </c>
    </row>
    <row r="37" spans="3:17" x14ac:dyDescent="0.25">
      <c r="C37" s="4" t="s">
        <v>0</v>
      </c>
      <c r="D37" s="23">
        <v>327</v>
      </c>
      <c r="E37" t="s">
        <v>542</v>
      </c>
      <c r="G37" t="s">
        <v>543</v>
      </c>
      <c r="J37" s="6">
        <v>1</v>
      </c>
      <c r="K37" s="14" t="s">
        <v>448</v>
      </c>
      <c r="L37" s="5">
        <v>127</v>
      </c>
      <c r="M37" s="5">
        <v>2010</v>
      </c>
      <c r="N37" s="12" t="s">
        <v>4356</v>
      </c>
      <c r="O37" t="s">
        <v>449</v>
      </c>
      <c r="P37" t="s">
        <v>538</v>
      </c>
      <c r="Q37" t="s">
        <v>451</v>
      </c>
    </row>
    <row r="38" spans="3:17" x14ac:dyDescent="0.25">
      <c r="C38" s="4" t="s">
        <v>0</v>
      </c>
      <c r="D38" s="23">
        <v>328</v>
      </c>
      <c r="E38" t="s">
        <v>544</v>
      </c>
      <c r="F38" t="s">
        <v>545</v>
      </c>
      <c r="G38" t="s">
        <v>546</v>
      </c>
      <c r="J38" s="6">
        <v>1135</v>
      </c>
      <c r="K38" s="14" t="s">
        <v>448</v>
      </c>
      <c r="L38" s="5">
        <v>1140</v>
      </c>
      <c r="M38" s="5">
        <v>2010</v>
      </c>
      <c r="N38" s="12" t="s">
        <v>4357</v>
      </c>
      <c r="O38" t="s">
        <v>449</v>
      </c>
      <c r="P38" t="s">
        <v>538</v>
      </c>
      <c r="Q38" t="s">
        <v>451</v>
      </c>
    </row>
    <row r="39" spans="3:17" x14ac:dyDescent="0.25">
      <c r="C39" s="4" t="s">
        <v>0</v>
      </c>
      <c r="D39" s="23">
        <v>329</v>
      </c>
      <c r="E39" t="s">
        <v>547</v>
      </c>
      <c r="F39" t="s">
        <v>548</v>
      </c>
      <c r="G39" t="s">
        <v>549</v>
      </c>
      <c r="H39">
        <v>1928</v>
      </c>
      <c r="J39" s="6">
        <v>1470</v>
      </c>
      <c r="K39" s="14" t="s">
        <v>448</v>
      </c>
      <c r="L39" s="5">
        <v>1479</v>
      </c>
      <c r="M39" s="5">
        <v>2010</v>
      </c>
      <c r="N39" s="12" t="s">
        <v>4358</v>
      </c>
      <c r="O39" t="s">
        <v>449</v>
      </c>
      <c r="P39" t="s">
        <v>538</v>
      </c>
      <c r="Q39" t="s">
        <v>451</v>
      </c>
    </row>
    <row r="40" spans="3:17" x14ac:dyDescent="0.25">
      <c r="C40" s="4" t="s">
        <v>0</v>
      </c>
      <c r="D40" s="23">
        <v>330</v>
      </c>
      <c r="E40" t="s">
        <v>550</v>
      </c>
      <c r="F40" t="s">
        <v>551</v>
      </c>
      <c r="G40" t="s">
        <v>552</v>
      </c>
      <c r="H40" t="s">
        <v>553</v>
      </c>
      <c r="K40" s="14" t="s">
        <v>448</v>
      </c>
      <c r="L40" s="5"/>
      <c r="M40" s="5">
        <v>2015</v>
      </c>
      <c r="N40" s="12" t="s">
        <v>4359</v>
      </c>
      <c r="O40" t="s">
        <v>449</v>
      </c>
      <c r="Q40" t="s">
        <v>451</v>
      </c>
    </row>
    <row r="41" spans="3:17" x14ac:dyDescent="0.25">
      <c r="C41" s="4" t="s">
        <v>0</v>
      </c>
      <c r="D41" s="23">
        <v>331</v>
      </c>
      <c r="E41" t="s">
        <v>554</v>
      </c>
      <c r="F41" t="s">
        <v>555</v>
      </c>
      <c r="G41" t="s">
        <v>556</v>
      </c>
      <c r="H41">
        <v>1980</v>
      </c>
      <c r="I41" t="s">
        <v>557</v>
      </c>
      <c r="J41" s="6">
        <v>87</v>
      </c>
      <c r="K41" s="14" t="s">
        <v>448</v>
      </c>
      <c r="L41" s="5">
        <v>170</v>
      </c>
      <c r="M41" s="5">
        <v>2010</v>
      </c>
      <c r="N41" s="5" t="s">
        <v>558</v>
      </c>
      <c r="O41" t="s">
        <v>456</v>
      </c>
      <c r="P41" t="s">
        <v>559</v>
      </c>
      <c r="Q41" t="s">
        <v>477</v>
      </c>
    </row>
    <row r="42" spans="3:17" x14ac:dyDescent="0.25">
      <c r="C42" s="4" t="s">
        <v>0</v>
      </c>
      <c r="D42" s="23">
        <v>332</v>
      </c>
      <c r="E42" t="s">
        <v>554</v>
      </c>
      <c r="F42" t="s">
        <v>555</v>
      </c>
      <c r="G42" t="s">
        <v>556</v>
      </c>
      <c r="H42">
        <v>1980</v>
      </c>
      <c r="I42" t="s">
        <v>560</v>
      </c>
      <c r="J42" s="6">
        <v>302</v>
      </c>
      <c r="K42" s="14" t="s">
        <v>448</v>
      </c>
      <c r="L42" s="5">
        <v>317</v>
      </c>
      <c r="M42" s="5">
        <v>2010</v>
      </c>
      <c r="N42" t="s">
        <v>561</v>
      </c>
      <c r="O42" t="s">
        <v>456</v>
      </c>
      <c r="P42" t="s">
        <v>559</v>
      </c>
      <c r="Q42" t="s">
        <v>477</v>
      </c>
    </row>
    <row r="43" spans="3:17" x14ac:dyDescent="0.25">
      <c r="C43" s="4" t="s">
        <v>0</v>
      </c>
      <c r="D43" s="23">
        <v>333</v>
      </c>
      <c r="E43" t="s">
        <v>562</v>
      </c>
      <c r="F43" t="s">
        <v>563</v>
      </c>
      <c r="G43" t="s">
        <v>564</v>
      </c>
      <c r="H43">
        <v>1999</v>
      </c>
      <c r="J43" s="6">
        <v>73</v>
      </c>
      <c r="K43" s="14" t="s">
        <v>448</v>
      </c>
      <c r="L43" s="5">
        <v>76</v>
      </c>
      <c r="M43" s="5">
        <v>2010</v>
      </c>
      <c r="N43" s="12" t="s">
        <v>4360</v>
      </c>
      <c r="O43" t="s">
        <v>449</v>
      </c>
      <c r="P43" t="s">
        <v>481</v>
      </c>
    </row>
    <row r="44" spans="3:17" x14ac:dyDescent="0.25">
      <c r="C44" s="4" t="s">
        <v>0</v>
      </c>
      <c r="D44" s="23">
        <v>334</v>
      </c>
      <c r="E44" t="s">
        <v>565</v>
      </c>
      <c r="F44" t="s">
        <v>563</v>
      </c>
      <c r="G44" t="s">
        <v>564</v>
      </c>
      <c r="H44">
        <v>1999</v>
      </c>
      <c r="J44" s="6">
        <v>77</v>
      </c>
      <c r="K44" s="14" t="s">
        <v>448</v>
      </c>
      <c r="L44" s="5">
        <v>84</v>
      </c>
      <c r="M44" s="5">
        <v>2010</v>
      </c>
      <c r="N44" s="12" t="s">
        <v>4361</v>
      </c>
      <c r="O44" t="s">
        <v>449</v>
      </c>
      <c r="P44" t="s">
        <v>481</v>
      </c>
    </row>
    <row r="45" spans="3:17" x14ac:dyDescent="0.25">
      <c r="C45" s="4" t="s">
        <v>0</v>
      </c>
      <c r="D45" s="23">
        <v>335</v>
      </c>
      <c r="E45" t="s">
        <v>566</v>
      </c>
      <c r="K45" s="14" t="s">
        <v>448</v>
      </c>
      <c r="L45" s="5"/>
      <c r="M45" s="5"/>
      <c r="N45" s="12" t="s">
        <v>4362</v>
      </c>
      <c r="O45" t="s">
        <v>449</v>
      </c>
      <c r="Q45" t="s">
        <v>451</v>
      </c>
    </row>
    <row r="46" spans="3:17" x14ac:dyDescent="0.25">
      <c r="C46" s="4" t="s">
        <v>0</v>
      </c>
      <c r="D46" s="23">
        <v>336</v>
      </c>
      <c r="E46" t="s">
        <v>567</v>
      </c>
      <c r="F46" t="s">
        <v>483</v>
      </c>
      <c r="G46" t="s">
        <v>568</v>
      </c>
      <c r="H46">
        <v>1974</v>
      </c>
      <c r="J46" s="6">
        <v>97</v>
      </c>
      <c r="K46" s="14" t="s">
        <v>448</v>
      </c>
      <c r="L46" s="5">
        <v>106</v>
      </c>
      <c r="M46" s="5">
        <v>2010</v>
      </c>
      <c r="N46" s="12" t="s">
        <v>4363</v>
      </c>
      <c r="O46" t="s">
        <v>449</v>
      </c>
      <c r="Q46" t="s">
        <v>451</v>
      </c>
    </row>
    <row r="47" spans="3:17" x14ac:dyDescent="0.25">
      <c r="C47" s="4" t="s">
        <v>0</v>
      </c>
      <c r="D47" s="23">
        <v>337</v>
      </c>
      <c r="E47" t="s">
        <v>569</v>
      </c>
      <c r="F47" t="s">
        <v>483</v>
      </c>
      <c r="G47" t="s">
        <v>570</v>
      </c>
      <c r="H47">
        <v>1971</v>
      </c>
      <c r="J47" s="6">
        <v>11</v>
      </c>
      <c r="K47" s="14" t="s">
        <v>448</v>
      </c>
      <c r="L47" s="5">
        <v>78</v>
      </c>
      <c r="M47" s="5">
        <v>2010</v>
      </c>
      <c r="N47" s="12" t="s">
        <v>4364</v>
      </c>
      <c r="O47" t="s">
        <v>449</v>
      </c>
      <c r="Q47" t="s">
        <v>451</v>
      </c>
    </row>
    <row r="48" spans="3:17" x14ac:dyDescent="0.25">
      <c r="C48" s="4" t="s">
        <v>0</v>
      </c>
      <c r="D48" s="23">
        <v>338</v>
      </c>
      <c r="E48" t="s">
        <v>571</v>
      </c>
      <c r="F48" t="s">
        <v>483</v>
      </c>
      <c r="G48" t="s">
        <v>572</v>
      </c>
      <c r="H48">
        <v>1969</v>
      </c>
      <c r="J48" s="6">
        <v>25</v>
      </c>
      <c r="K48" s="14" t="s">
        <v>448</v>
      </c>
      <c r="L48" s="5">
        <v>46</v>
      </c>
      <c r="M48" s="5">
        <v>2010</v>
      </c>
      <c r="N48" s="12" t="s">
        <v>4365</v>
      </c>
      <c r="O48" t="s">
        <v>449</v>
      </c>
      <c r="Q48" t="s">
        <v>451</v>
      </c>
    </row>
    <row r="49" spans="3:17" x14ac:dyDescent="0.25">
      <c r="C49" s="4" t="s">
        <v>0</v>
      </c>
      <c r="D49" s="23">
        <v>339</v>
      </c>
      <c r="E49" t="s">
        <v>573</v>
      </c>
      <c r="F49" t="s">
        <v>483</v>
      </c>
      <c r="G49" t="s">
        <v>574</v>
      </c>
      <c r="H49">
        <v>1993</v>
      </c>
      <c r="J49" s="6">
        <v>20</v>
      </c>
      <c r="K49" s="14" t="s">
        <v>448</v>
      </c>
      <c r="L49" s="5">
        <v>84</v>
      </c>
      <c r="M49" s="5">
        <v>2010</v>
      </c>
      <c r="N49" s="12" t="s">
        <v>4366</v>
      </c>
      <c r="O49" t="s">
        <v>449</v>
      </c>
      <c r="Q49" t="s">
        <v>451</v>
      </c>
    </row>
    <row r="50" spans="3:17" x14ac:dyDescent="0.25">
      <c r="C50" s="4" t="s">
        <v>0</v>
      </c>
      <c r="D50" s="23">
        <v>340</v>
      </c>
      <c r="E50" t="s">
        <v>575</v>
      </c>
      <c r="F50" t="s">
        <v>483</v>
      </c>
      <c r="G50" t="s">
        <v>568</v>
      </c>
      <c r="H50">
        <v>1974</v>
      </c>
      <c r="J50" s="6">
        <v>23</v>
      </c>
      <c r="K50" s="14" t="s">
        <v>448</v>
      </c>
      <c r="L50" s="5">
        <v>32</v>
      </c>
      <c r="M50" s="5">
        <v>2010</v>
      </c>
      <c r="N50" s="12" t="s">
        <v>4367</v>
      </c>
      <c r="O50" t="s">
        <v>449</v>
      </c>
      <c r="Q50" t="s">
        <v>451</v>
      </c>
    </row>
    <row r="51" spans="3:17" x14ac:dyDescent="0.25">
      <c r="C51" s="4" t="s">
        <v>0</v>
      </c>
      <c r="D51" s="23">
        <v>341</v>
      </c>
      <c r="E51" t="s">
        <v>576</v>
      </c>
      <c r="F51" t="s">
        <v>483</v>
      </c>
      <c r="G51" t="s">
        <v>577</v>
      </c>
      <c r="K51" s="14" t="s">
        <v>448</v>
      </c>
      <c r="L51" s="5"/>
      <c r="M51" s="5">
        <v>2010</v>
      </c>
      <c r="N51" s="12" t="s">
        <v>4368</v>
      </c>
      <c r="O51" t="s">
        <v>449</v>
      </c>
      <c r="P51" t="s">
        <v>481</v>
      </c>
    </row>
    <row r="52" spans="3:17" x14ac:dyDescent="0.25">
      <c r="C52" s="4" t="s">
        <v>0</v>
      </c>
      <c r="D52" s="23">
        <v>342</v>
      </c>
      <c r="E52" t="s">
        <v>578</v>
      </c>
      <c r="F52" t="s">
        <v>483</v>
      </c>
      <c r="G52" t="s">
        <v>579</v>
      </c>
      <c r="H52">
        <v>1961</v>
      </c>
      <c r="J52" s="6">
        <v>55</v>
      </c>
      <c r="K52" s="14" t="s">
        <v>448</v>
      </c>
      <c r="L52" s="5">
        <v>60</v>
      </c>
      <c r="M52" s="5">
        <v>2010</v>
      </c>
      <c r="N52" s="12" t="s">
        <v>4369</v>
      </c>
      <c r="O52" t="s">
        <v>449</v>
      </c>
      <c r="P52" t="s">
        <v>481</v>
      </c>
    </row>
    <row r="53" spans="3:17" x14ac:dyDescent="0.25">
      <c r="C53" s="4" t="s">
        <v>0</v>
      </c>
      <c r="D53" s="23">
        <v>343</v>
      </c>
      <c r="E53" t="s">
        <v>580</v>
      </c>
      <c r="F53" t="s">
        <v>581</v>
      </c>
      <c r="G53" t="s">
        <v>582</v>
      </c>
      <c r="H53">
        <v>2008</v>
      </c>
      <c r="J53" s="6">
        <v>1</v>
      </c>
      <c r="K53" s="14" t="s">
        <v>448</v>
      </c>
      <c r="L53" s="5">
        <v>338</v>
      </c>
      <c r="M53" s="5">
        <v>2018</v>
      </c>
      <c r="N53" s="5" t="s">
        <v>583</v>
      </c>
      <c r="O53" t="s">
        <v>449</v>
      </c>
      <c r="P53" t="s">
        <v>584</v>
      </c>
      <c r="Q53" t="s">
        <v>451</v>
      </c>
    </row>
    <row r="54" spans="3:17" x14ac:dyDescent="0.25">
      <c r="C54" s="4" t="s">
        <v>0</v>
      </c>
      <c r="D54" s="23">
        <v>344</v>
      </c>
      <c r="E54" t="s">
        <v>585</v>
      </c>
      <c r="G54" t="s">
        <v>586</v>
      </c>
      <c r="H54">
        <v>2000</v>
      </c>
      <c r="J54" s="6">
        <v>1</v>
      </c>
      <c r="K54" s="14" t="s">
        <v>448</v>
      </c>
      <c r="L54" s="5">
        <v>40</v>
      </c>
      <c r="M54" s="5">
        <v>2010</v>
      </c>
      <c r="N54" s="12" t="s">
        <v>4370</v>
      </c>
      <c r="O54" t="s">
        <v>449</v>
      </c>
      <c r="P54" t="s">
        <v>587</v>
      </c>
    </row>
    <row r="55" spans="3:17" x14ac:dyDescent="0.25">
      <c r="C55" s="4" t="s">
        <v>0</v>
      </c>
      <c r="D55" s="23">
        <v>345</v>
      </c>
      <c r="E55" t="s">
        <v>588</v>
      </c>
      <c r="F55" t="s">
        <v>589</v>
      </c>
      <c r="G55" t="s">
        <v>590</v>
      </c>
      <c r="H55">
        <v>1972</v>
      </c>
      <c r="J55" s="6">
        <v>71</v>
      </c>
      <c r="K55" s="14" t="s">
        <v>448</v>
      </c>
      <c r="L55" s="5">
        <v>78</v>
      </c>
      <c r="M55" s="5">
        <v>2010</v>
      </c>
      <c r="N55" s="12" t="s">
        <v>4371</v>
      </c>
      <c r="O55" t="s">
        <v>449</v>
      </c>
      <c r="Q55" t="s">
        <v>451</v>
      </c>
    </row>
    <row r="56" spans="3:17" x14ac:dyDescent="0.25">
      <c r="C56" s="4" t="s">
        <v>0</v>
      </c>
      <c r="D56" s="23">
        <v>346</v>
      </c>
      <c r="E56" t="s">
        <v>591</v>
      </c>
      <c r="H56">
        <v>2007</v>
      </c>
      <c r="J56" s="6">
        <v>1</v>
      </c>
      <c r="K56" s="14" t="s">
        <v>448</v>
      </c>
      <c r="L56" s="5">
        <v>49</v>
      </c>
      <c r="M56" s="5">
        <v>2018</v>
      </c>
      <c r="N56" s="12" t="s">
        <v>4372</v>
      </c>
      <c r="O56" t="s">
        <v>449</v>
      </c>
      <c r="Q56" t="s">
        <v>451</v>
      </c>
    </row>
    <row r="57" spans="3:17" x14ac:dyDescent="0.25">
      <c r="C57" s="4" t="s">
        <v>0</v>
      </c>
      <c r="D57" s="23">
        <v>347</v>
      </c>
      <c r="E57" t="s">
        <v>592</v>
      </c>
      <c r="G57" t="s">
        <v>593</v>
      </c>
      <c r="H57">
        <v>1897</v>
      </c>
      <c r="J57" s="6">
        <v>1</v>
      </c>
      <c r="K57" s="14" t="s">
        <v>448</v>
      </c>
      <c r="L57" s="5">
        <v>114</v>
      </c>
      <c r="M57" s="5">
        <v>2010</v>
      </c>
      <c r="N57" s="12" t="s">
        <v>4373</v>
      </c>
      <c r="O57" t="s">
        <v>449</v>
      </c>
      <c r="Q57" t="s">
        <v>451</v>
      </c>
    </row>
    <row r="58" spans="3:17" x14ac:dyDescent="0.25">
      <c r="C58" s="4" t="s">
        <v>0</v>
      </c>
      <c r="D58" s="23">
        <v>348</v>
      </c>
      <c r="E58" t="s">
        <v>594</v>
      </c>
      <c r="F58" t="s">
        <v>595</v>
      </c>
      <c r="G58" t="s">
        <v>596</v>
      </c>
      <c r="H58">
        <v>2014</v>
      </c>
      <c r="J58" s="6">
        <v>1</v>
      </c>
      <c r="K58" s="14" t="s">
        <v>448</v>
      </c>
      <c r="L58" s="5">
        <v>42</v>
      </c>
      <c r="M58" s="5">
        <v>2016</v>
      </c>
      <c r="N58" s="12" t="s">
        <v>4374</v>
      </c>
      <c r="O58" t="s">
        <v>449</v>
      </c>
      <c r="Q58" t="s">
        <v>451</v>
      </c>
    </row>
    <row r="59" spans="3:17" x14ac:dyDescent="0.25">
      <c r="C59" s="4" t="s">
        <v>0</v>
      </c>
      <c r="D59" s="23">
        <v>349</v>
      </c>
      <c r="E59" t="s">
        <v>597</v>
      </c>
      <c r="F59" t="s">
        <v>598</v>
      </c>
      <c r="G59" t="s">
        <v>599</v>
      </c>
      <c r="H59">
        <v>2010</v>
      </c>
      <c r="J59" s="6">
        <v>1</v>
      </c>
      <c r="K59" s="14" t="s">
        <v>448</v>
      </c>
      <c r="L59" s="5">
        <v>85</v>
      </c>
      <c r="M59" s="5">
        <v>2015</v>
      </c>
      <c r="N59" s="5" t="s">
        <v>600</v>
      </c>
      <c r="O59" t="s">
        <v>449</v>
      </c>
      <c r="P59" t="s">
        <v>601</v>
      </c>
      <c r="Q59" t="s">
        <v>451</v>
      </c>
    </row>
    <row r="60" spans="3:17" x14ac:dyDescent="0.25">
      <c r="C60" s="4" t="s">
        <v>0</v>
      </c>
      <c r="D60" s="23">
        <v>350</v>
      </c>
      <c r="E60" t="s">
        <v>602</v>
      </c>
      <c r="F60" t="s">
        <v>603</v>
      </c>
      <c r="G60" t="s">
        <v>3260</v>
      </c>
      <c r="H60">
        <v>2008</v>
      </c>
      <c r="I60" t="s">
        <v>604</v>
      </c>
      <c r="J60" s="6">
        <v>97</v>
      </c>
      <c r="K60" s="14" t="s">
        <v>448</v>
      </c>
      <c r="L60" s="5">
        <v>130</v>
      </c>
      <c r="M60" s="5">
        <v>2020</v>
      </c>
      <c r="N60" t="s">
        <v>605</v>
      </c>
      <c r="O60" t="s">
        <v>449</v>
      </c>
      <c r="P60" t="s">
        <v>606</v>
      </c>
      <c r="Q60" t="s">
        <v>451</v>
      </c>
    </row>
    <row r="61" spans="3:17" x14ac:dyDescent="0.25">
      <c r="C61" s="4" t="s">
        <v>0</v>
      </c>
      <c r="D61" s="23">
        <v>351</v>
      </c>
      <c r="E61" t="s">
        <v>607</v>
      </c>
      <c r="F61" t="s">
        <v>608</v>
      </c>
      <c r="G61" t="s">
        <v>609</v>
      </c>
      <c r="H61">
        <v>2008</v>
      </c>
      <c r="I61" t="s">
        <v>610</v>
      </c>
      <c r="J61" s="6">
        <v>1</v>
      </c>
      <c r="K61" s="14" t="s">
        <v>448</v>
      </c>
      <c r="L61" s="5">
        <v>60</v>
      </c>
      <c r="M61" s="5">
        <v>2010</v>
      </c>
      <c r="N61" s="12" t="s">
        <v>4375</v>
      </c>
      <c r="O61" t="s">
        <v>449</v>
      </c>
      <c r="P61" t="s">
        <v>611</v>
      </c>
      <c r="Q61" t="s">
        <v>451</v>
      </c>
    </row>
    <row r="62" spans="3:17" x14ac:dyDescent="0.25">
      <c r="C62" s="4" t="s">
        <v>0</v>
      </c>
      <c r="D62" s="23">
        <v>352</v>
      </c>
      <c r="E62" t="s">
        <v>612</v>
      </c>
      <c r="F62" t="s">
        <v>613</v>
      </c>
      <c r="G62" t="s">
        <v>614</v>
      </c>
      <c r="H62">
        <v>2006</v>
      </c>
      <c r="J62" s="6">
        <v>1</v>
      </c>
      <c r="K62" s="14" t="s">
        <v>448</v>
      </c>
      <c r="L62" s="5">
        <v>25</v>
      </c>
      <c r="M62" s="5">
        <v>2010</v>
      </c>
      <c r="N62" s="12" t="s">
        <v>4376</v>
      </c>
      <c r="O62" t="s">
        <v>449</v>
      </c>
      <c r="Q62" t="s">
        <v>451</v>
      </c>
    </row>
    <row r="63" spans="3:17" x14ac:dyDescent="0.25">
      <c r="C63" s="4" t="s">
        <v>0</v>
      </c>
      <c r="D63" s="23">
        <v>353</v>
      </c>
      <c r="E63" t="s">
        <v>615</v>
      </c>
      <c r="F63" t="s">
        <v>616</v>
      </c>
      <c r="G63" t="s">
        <v>617</v>
      </c>
      <c r="H63">
        <v>1922</v>
      </c>
      <c r="J63" s="6">
        <v>1</v>
      </c>
      <c r="K63" s="14" t="s">
        <v>448</v>
      </c>
      <c r="L63" s="5">
        <v>113</v>
      </c>
      <c r="M63" s="5">
        <v>2018</v>
      </c>
      <c r="N63" s="12" t="s">
        <v>4377</v>
      </c>
      <c r="O63" t="s">
        <v>449</v>
      </c>
      <c r="Q63" t="s">
        <v>477</v>
      </c>
    </row>
    <row r="64" spans="3:17" x14ac:dyDescent="0.25">
      <c r="C64" s="4" t="s">
        <v>0</v>
      </c>
      <c r="D64" s="23">
        <v>354</v>
      </c>
      <c r="E64" t="s">
        <v>618</v>
      </c>
      <c r="F64" t="s">
        <v>619</v>
      </c>
      <c r="G64" t="s">
        <v>568</v>
      </c>
      <c r="H64">
        <v>1971</v>
      </c>
      <c r="J64" s="6">
        <v>79</v>
      </c>
      <c r="K64" s="14" t="s">
        <v>448</v>
      </c>
      <c r="L64" s="5">
        <v>84</v>
      </c>
      <c r="M64" s="5">
        <v>2010</v>
      </c>
      <c r="N64" s="12" t="s">
        <v>4378</v>
      </c>
      <c r="O64" t="s">
        <v>449</v>
      </c>
      <c r="Q64" t="s">
        <v>451</v>
      </c>
    </row>
    <row r="65" spans="3:21" x14ac:dyDescent="0.25">
      <c r="C65" s="4" t="s">
        <v>0</v>
      </c>
      <c r="D65" s="23">
        <v>355</v>
      </c>
      <c r="E65" t="s">
        <v>620</v>
      </c>
      <c r="F65" t="s">
        <v>621</v>
      </c>
      <c r="G65" t="s">
        <v>622</v>
      </c>
      <c r="H65">
        <v>2003</v>
      </c>
      <c r="J65" s="6">
        <v>1</v>
      </c>
      <c r="K65" s="14" t="s">
        <v>448</v>
      </c>
      <c r="L65" s="5">
        <v>10</v>
      </c>
      <c r="M65" s="5">
        <v>2010</v>
      </c>
      <c r="N65" s="12" t="s">
        <v>4379</v>
      </c>
      <c r="O65" t="s">
        <v>449</v>
      </c>
      <c r="P65" t="s">
        <v>623</v>
      </c>
      <c r="Q65" t="s">
        <v>451</v>
      </c>
    </row>
    <row r="66" spans="3:21" x14ac:dyDescent="0.25">
      <c r="C66" s="4" t="s">
        <v>0</v>
      </c>
      <c r="D66" s="23">
        <v>356</v>
      </c>
      <c r="E66" t="s">
        <v>624</v>
      </c>
      <c r="F66" t="s">
        <v>625</v>
      </c>
      <c r="G66" t="s">
        <v>626</v>
      </c>
      <c r="H66">
        <v>1946</v>
      </c>
      <c r="J66" s="6">
        <v>1</v>
      </c>
      <c r="K66" s="14" t="s">
        <v>448</v>
      </c>
      <c r="L66" s="5">
        <v>38</v>
      </c>
      <c r="M66" s="5">
        <v>2012</v>
      </c>
      <c r="N66" s="12" t="s">
        <v>4380</v>
      </c>
      <c r="O66" t="s">
        <v>449</v>
      </c>
      <c r="Q66" t="s">
        <v>451</v>
      </c>
    </row>
    <row r="67" spans="3:21" x14ac:dyDescent="0.25">
      <c r="C67" s="4" t="s">
        <v>0</v>
      </c>
      <c r="D67" s="23">
        <v>357</v>
      </c>
      <c r="E67" t="s">
        <v>627</v>
      </c>
      <c r="F67" t="s">
        <v>628</v>
      </c>
      <c r="G67" t="s">
        <v>629</v>
      </c>
      <c r="H67">
        <v>1974</v>
      </c>
      <c r="I67" s="51" t="s">
        <v>630</v>
      </c>
      <c r="K67" s="14" t="s">
        <v>448</v>
      </c>
      <c r="L67" s="5"/>
      <c r="M67" s="5">
        <v>2018</v>
      </c>
      <c r="N67" s="12" t="s">
        <v>4381</v>
      </c>
      <c r="O67" t="s">
        <v>449</v>
      </c>
      <c r="P67" t="s">
        <v>631</v>
      </c>
      <c r="Q67" t="s">
        <v>477</v>
      </c>
    </row>
    <row r="68" spans="3:21" x14ac:dyDescent="0.25">
      <c r="C68" s="4" t="s">
        <v>0</v>
      </c>
      <c r="D68" s="23">
        <v>358</v>
      </c>
      <c r="E68" t="s">
        <v>1600</v>
      </c>
      <c r="F68" t="s">
        <v>632</v>
      </c>
      <c r="G68" t="s">
        <v>633</v>
      </c>
      <c r="H68">
        <v>2000</v>
      </c>
      <c r="I68" s="52" t="s">
        <v>634</v>
      </c>
      <c r="K68" s="14" t="s">
        <v>448</v>
      </c>
      <c r="L68" s="5"/>
      <c r="M68" s="5">
        <v>2018</v>
      </c>
      <c r="N68" s="12" t="s">
        <v>4382</v>
      </c>
      <c r="O68" t="s">
        <v>449</v>
      </c>
      <c r="P68" t="s">
        <v>1595</v>
      </c>
      <c r="Q68" t="s">
        <v>451</v>
      </c>
      <c r="R68" s="9" t="s">
        <v>4383</v>
      </c>
      <c r="S68" s="9" t="s">
        <v>4384</v>
      </c>
      <c r="T68" s="9" t="s">
        <v>4385</v>
      </c>
      <c r="U68" s="9" t="s">
        <v>4386</v>
      </c>
    </row>
    <row r="69" spans="3:21" x14ac:dyDescent="0.25">
      <c r="C69" s="4" t="s">
        <v>0</v>
      </c>
      <c r="D69" s="23">
        <v>359</v>
      </c>
      <c r="E69" t="s">
        <v>635</v>
      </c>
      <c r="K69" s="14" t="s">
        <v>448</v>
      </c>
      <c r="L69" s="5"/>
      <c r="M69" s="5">
        <v>2020</v>
      </c>
      <c r="N69"/>
      <c r="O69" t="s">
        <v>449</v>
      </c>
      <c r="P69" t="s">
        <v>1596</v>
      </c>
      <c r="Q69" t="s">
        <v>451</v>
      </c>
    </row>
    <row r="70" spans="3:21" x14ac:dyDescent="0.25">
      <c r="C70" s="4" t="s">
        <v>0</v>
      </c>
      <c r="D70" s="23">
        <v>360</v>
      </c>
      <c r="E70" t="s">
        <v>636</v>
      </c>
      <c r="F70" t="s">
        <v>637</v>
      </c>
      <c r="K70" s="14" t="s">
        <v>448</v>
      </c>
      <c r="L70" s="5"/>
      <c r="M70" s="5">
        <v>2019</v>
      </c>
      <c r="N70" s="12" t="s">
        <v>638</v>
      </c>
      <c r="O70" t="s">
        <v>449</v>
      </c>
      <c r="P70" t="s">
        <v>639</v>
      </c>
      <c r="Q70" t="s">
        <v>451</v>
      </c>
    </row>
    <row r="71" spans="3:21" x14ac:dyDescent="0.25">
      <c r="C71" s="4" t="s">
        <v>0</v>
      </c>
      <c r="D71" s="23">
        <v>361</v>
      </c>
      <c r="E71" t="s">
        <v>640</v>
      </c>
      <c r="H71">
        <v>1910</v>
      </c>
      <c r="K71" s="14" t="s">
        <v>448</v>
      </c>
      <c r="L71" s="5"/>
      <c r="M71" s="5">
        <v>2017</v>
      </c>
      <c r="N71" s="25" t="s">
        <v>1597</v>
      </c>
      <c r="O71" t="s">
        <v>449</v>
      </c>
      <c r="P71" t="s">
        <v>641</v>
      </c>
      <c r="Q71" t="s">
        <v>451</v>
      </c>
    </row>
    <row r="72" spans="3:21" x14ac:dyDescent="0.25">
      <c r="C72" s="4" t="s">
        <v>0</v>
      </c>
      <c r="D72" s="23">
        <v>362</v>
      </c>
      <c r="E72" t="s">
        <v>640</v>
      </c>
      <c r="H72">
        <v>1925</v>
      </c>
      <c r="K72" s="14" t="s">
        <v>448</v>
      </c>
      <c r="L72" s="5"/>
      <c r="M72" s="5">
        <v>2017</v>
      </c>
      <c r="N72" s="25" t="s">
        <v>1597</v>
      </c>
      <c r="O72" t="s">
        <v>449</v>
      </c>
      <c r="P72" t="s">
        <v>641</v>
      </c>
      <c r="Q72" t="s">
        <v>451</v>
      </c>
    </row>
    <row r="73" spans="3:21" ht="15.75" customHeight="1" x14ac:dyDescent="0.25">
      <c r="C73" s="4" t="s">
        <v>0</v>
      </c>
      <c r="D73" s="23">
        <v>363</v>
      </c>
      <c r="E73" s="26" t="s">
        <v>3580</v>
      </c>
      <c r="F73" t="s">
        <v>175</v>
      </c>
      <c r="H73">
        <v>2017</v>
      </c>
      <c r="K73" s="14" t="s">
        <v>448</v>
      </c>
      <c r="L73" s="5"/>
      <c r="M73" s="5">
        <v>2017</v>
      </c>
      <c r="N73" t="s">
        <v>1598</v>
      </c>
      <c r="O73" t="s">
        <v>449</v>
      </c>
      <c r="P73" t="s">
        <v>1599</v>
      </c>
      <c r="Q73" t="s">
        <v>451</v>
      </c>
    </row>
    <row r="74" spans="3:21" x14ac:dyDescent="0.25">
      <c r="C74" s="4" t="s">
        <v>0</v>
      </c>
      <c r="D74" s="23">
        <v>364</v>
      </c>
      <c r="E74" t="s">
        <v>642</v>
      </c>
      <c r="F74" t="s">
        <v>643</v>
      </c>
      <c r="G74" t="s">
        <v>644</v>
      </c>
      <c r="H74">
        <v>1976</v>
      </c>
      <c r="J74" s="6">
        <v>135</v>
      </c>
      <c r="K74" s="14" t="s">
        <v>448</v>
      </c>
      <c r="L74" s="5">
        <v>141</v>
      </c>
      <c r="M74" s="5"/>
      <c r="N74" s="12" t="s">
        <v>4387</v>
      </c>
      <c r="O74" t="s">
        <v>449</v>
      </c>
      <c r="Q74" t="s">
        <v>451</v>
      </c>
    </row>
    <row r="75" spans="3:21" x14ac:dyDescent="0.25">
      <c r="C75" s="4" t="s">
        <v>0</v>
      </c>
      <c r="D75" s="23">
        <v>365</v>
      </c>
      <c r="E75" t="s">
        <v>645</v>
      </c>
      <c r="F75" t="s">
        <v>646</v>
      </c>
      <c r="G75" t="s">
        <v>647</v>
      </c>
      <c r="H75">
        <v>1968</v>
      </c>
      <c r="J75" s="6">
        <v>1</v>
      </c>
      <c r="K75" s="14" t="s">
        <v>448</v>
      </c>
      <c r="L75" s="5">
        <v>70</v>
      </c>
      <c r="M75" s="5"/>
      <c r="N75" s="5" t="s">
        <v>648</v>
      </c>
      <c r="O75" t="s">
        <v>449</v>
      </c>
      <c r="P75" t="s">
        <v>649</v>
      </c>
      <c r="Q75" t="s">
        <v>477</v>
      </c>
    </row>
    <row r="76" spans="3:21" x14ac:dyDescent="0.25">
      <c r="C76" s="4" t="s">
        <v>0</v>
      </c>
      <c r="D76" s="23">
        <v>366</v>
      </c>
      <c r="E76" t="s">
        <v>645</v>
      </c>
      <c r="F76" t="s">
        <v>646</v>
      </c>
      <c r="G76" t="s">
        <v>647</v>
      </c>
      <c r="H76">
        <v>1968</v>
      </c>
      <c r="J76" s="6">
        <v>71</v>
      </c>
      <c r="K76" s="14" t="s">
        <v>448</v>
      </c>
      <c r="L76" s="5" t="s">
        <v>650</v>
      </c>
      <c r="M76" s="5"/>
      <c r="N76" s="5" t="s">
        <v>651</v>
      </c>
      <c r="O76" t="s">
        <v>449</v>
      </c>
      <c r="P76" t="s">
        <v>649</v>
      </c>
      <c r="Q76" t="s">
        <v>477</v>
      </c>
    </row>
    <row r="77" spans="3:21" x14ac:dyDescent="0.25">
      <c r="C77" s="4" t="s">
        <v>0</v>
      </c>
      <c r="D77" s="23">
        <v>367</v>
      </c>
      <c r="E77" t="s">
        <v>652</v>
      </c>
      <c r="F77" t="s">
        <v>653</v>
      </c>
      <c r="H77">
        <v>1915</v>
      </c>
      <c r="K77" s="14" t="s">
        <v>448</v>
      </c>
      <c r="L77" s="5"/>
      <c r="M77" s="5"/>
      <c r="N77" s="12" t="s">
        <v>4388</v>
      </c>
      <c r="O77" t="s">
        <v>449</v>
      </c>
      <c r="Q77" t="s">
        <v>451</v>
      </c>
    </row>
    <row r="78" spans="3:21" x14ac:dyDescent="0.25">
      <c r="C78" s="4" t="s">
        <v>0</v>
      </c>
      <c r="D78" s="23">
        <v>368</v>
      </c>
      <c r="E78" t="s">
        <v>654</v>
      </c>
      <c r="F78" t="s">
        <v>653</v>
      </c>
      <c r="H78">
        <v>1915</v>
      </c>
      <c r="J78" s="6">
        <v>538</v>
      </c>
      <c r="K78" s="14" t="s">
        <v>448</v>
      </c>
      <c r="L78" s="5">
        <v>546</v>
      </c>
      <c r="M78" s="5"/>
      <c r="N78" s="12" t="s">
        <v>4389</v>
      </c>
      <c r="O78" t="s">
        <v>449</v>
      </c>
      <c r="Q78" t="s">
        <v>451</v>
      </c>
    </row>
    <row r="79" spans="3:21" x14ac:dyDescent="0.25">
      <c r="C79" s="4" t="s">
        <v>0</v>
      </c>
      <c r="D79" s="23">
        <v>369</v>
      </c>
      <c r="E79" t="s">
        <v>655</v>
      </c>
      <c r="F79" t="s">
        <v>656</v>
      </c>
      <c r="G79" t="s">
        <v>657</v>
      </c>
      <c r="H79">
        <v>1980</v>
      </c>
      <c r="K79" s="14" t="s">
        <v>448</v>
      </c>
      <c r="L79" s="5"/>
      <c r="M79" s="5">
        <v>2019</v>
      </c>
      <c r="N79" s="5" t="s">
        <v>658</v>
      </c>
      <c r="O79" t="s">
        <v>449</v>
      </c>
      <c r="P79" t="s">
        <v>659</v>
      </c>
      <c r="Q79" t="s">
        <v>477</v>
      </c>
    </row>
    <row r="80" spans="3:21" x14ac:dyDescent="0.25">
      <c r="C80" s="4" t="s">
        <v>0</v>
      </c>
      <c r="D80" s="23">
        <v>370</v>
      </c>
      <c r="E80" t="s">
        <v>660</v>
      </c>
      <c r="F80" t="s">
        <v>661</v>
      </c>
      <c r="G80" t="s">
        <v>662</v>
      </c>
      <c r="H80">
        <v>1905</v>
      </c>
      <c r="K80" s="14" t="s">
        <v>448</v>
      </c>
      <c r="L80" s="5"/>
      <c r="M80" s="5"/>
      <c r="N80" s="5" t="s">
        <v>663</v>
      </c>
      <c r="O80" t="s">
        <v>449</v>
      </c>
      <c r="P80" t="s">
        <v>664</v>
      </c>
      <c r="Q80" t="s">
        <v>451</v>
      </c>
    </row>
    <row r="81" spans="3:19" x14ac:dyDescent="0.25">
      <c r="C81" s="4" t="s">
        <v>0</v>
      </c>
      <c r="D81" s="23">
        <v>371</v>
      </c>
      <c r="E81" t="s">
        <v>665</v>
      </c>
      <c r="F81" t="s">
        <v>666</v>
      </c>
      <c r="G81" t="s">
        <v>667</v>
      </c>
      <c r="H81">
        <v>1838</v>
      </c>
      <c r="K81" s="14" t="s">
        <v>448</v>
      </c>
      <c r="L81" s="5"/>
      <c r="M81" s="5"/>
      <c r="N81" s="12" t="s">
        <v>4390</v>
      </c>
      <c r="O81" t="s">
        <v>449</v>
      </c>
      <c r="P81" t="s">
        <v>668</v>
      </c>
      <c r="Q81" t="s">
        <v>451</v>
      </c>
    </row>
    <row r="82" spans="3:19" ht="18" customHeight="1" x14ac:dyDescent="0.25">
      <c r="C82" s="4" t="s">
        <v>0</v>
      </c>
      <c r="D82" s="23">
        <v>372</v>
      </c>
      <c r="E82" s="26" t="s">
        <v>3581</v>
      </c>
      <c r="F82" t="s">
        <v>669</v>
      </c>
      <c r="G82" t="s">
        <v>670</v>
      </c>
      <c r="H82">
        <v>2016</v>
      </c>
      <c r="K82" s="14" t="s">
        <v>448</v>
      </c>
      <c r="L82" s="5"/>
      <c r="M82" s="5">
        <v>2016</v>
      </c>
      <c r="N82" t="s">
        <v>671</v>
      </c>
      <c r="O82" t="s">
        <v>449</v>
      </c>
      <c r="P82" t="s">
        <v>672</v>
      </c>
      <c r="Q82" t="s">
        <v>451</v>
      </c>
    </row>
    <row r="83" spans="3:19" x14ac:dyDescent="0.25">
      <c r="C83" s="4" t="s">
        <v>0</v>
      </c>
      <c r="D83" s="23">
        <v>373</v>
      </c>
      <c r="E83" t="s">
        <v>673</v>
      </c>
      <c r="F83" t="s">
        <v>674</v>
      </c>
      <c r="G83" t="s">
        <v>675</v>
      </c>
      <c r="K83" s="14" t="s">
        <v>448</v>
      </c>
      <c r="L83" s="5"/>
      <c r="M83" s="5"/>
      <c r="N83" s="12" t="s">
        <v>4391</v>
      </c>
      <c r="Q83" t="s">
        <v>451</v>
      </c>
    </row>
    <row r="84" spans="3:19" x14ac:dyDescent="0.25">
      <c r="C84" s="4" t="s">
        <v>0</v>
      </c>
      <c r="D84" s="23">
        <v>374</v>
      </c>
      <c r="E84" t="s">
        <v>676</v>
      </c>
      <c r="F84" t="s">
        <v>674</v>
      </c>
      <c r="G84" t="s">
        <v>675</v>
      </c>
      <c r="K84" s="14" t="s">
        <v>448</v>
      </c>
      <c r="L84" s="5"/>
      <c r="M84" s="5"/>
      <c r="N84" s="12" t="s">
        <v>4392</v>
      </c>
      <c r="Q84" t="s">
        <v>451</v>
      </c>
    </row>
    <row r="85" spans="3:19" x14ac:dyDescent="0.25">
      <c r="C85" s="4" t="s">
        <v>0</v>
      </c>
      <c r="D85" s="23">
        <v>375</v>
      </c>
      <c r="E85" t="s">
        <v>677</v>
      </c>
      <c r="F85" t="s">
        <v>674</v>
      </c>
      <c r="G85" t="s">
        <v>675</v>
      </c>
      <c r="K85" s="14" t="s">
        <v>448</v>
      </c>
      <c r="L85" s="5"/>
      <c r="M85" s="5"/>
      <c r="N85" s="12" t="s">
        <v>4393</v>
      </c>
      <c r="Q85" t="s">
        <v>451</v>
      </c>
    </row>
    <row r="86" spans="3:19" x14ac:dyDescent="0.25">
      <c r="C86" s="4" t="s">
        <v>0</v>
      </c>
      <c r="D86" s="23">
        <v>376</v>
      </c>
      <c r="E86" t="s">
        <v>488</v>
      </c>
      <c r="F86" t="s">
        <v>489</v>
      </c>
      <c r="G86" t="s">
        <v>678</v>
      </c>
      <c r="H86">
        <v>1910</v>
      </c>
      <c r="J86" s="6">
        <v>140</v>
      </c>
      <c r="K86" s="14" t="s">
        <v>448</v>
      </c>
      <c r="L86" s="5">
        <v>164</v>
      </c>
      <c r="M86" s="5">
        <v>2010</v>
      </c>
      <c r="N86" s="12" t="s">
        <v>4394</v>
      </c>
      <c r="P86" t="s">
        <v>679</v>
      </c>
      <c r="Q86" t="s">
        <v>451</v>
      </c>
    </row>
    <row r="87" spans="3:19" x14ac:dyDescent="0.25">
      <c r="C87" s="4" t="s">
        <v>0</v>
      </c>
      <c r="D87" s="23">
        <v>377</v>
      </c>
      <c r="E87" t="s">
        <v>680</v>
      </c>
      <c r="F87" t="s">
        <v>681</v>
      </c>
      <c r="G87" t="s">
        <v>678</v>
      </c>
      <c r="H87">
        <v>1910</v>
      </c>
      <c r="J87" s="6">
        <v>165</v>
      </c>
      <c r="K87" s="14" t="s">
        <v>448</v>
      </c>
      <c r="L87" s="5">
        <v>173</v>
      </c>
      <c r="M87" s="5">
        <v>2010</v>
      </c>
      <c r="N87" s="12" t="s">
        <v>4395</v>
      </c>
      <c r="P87" t="s">
        <v>679</v>
      </c>
      <c r="Q87" t="s">
        <v>451</v>
      </c>
    </row>
    <row r="88" spans="3:19" x14ac:dyDescent="0.25">
      <c r="C88" s="4" t="s">
        <v>0</v>
      </c>
      <c r="D88" s="23">
        <v>378</v>
      </c>
      <c r="E88" t="s">
        <v>682</v>
      </c>
      <c r="K88" s="14" t="s">
        <v>448</v>
      </c>
      <c r="L88" s="5"/>
      <c r="M88" s="5"/>
      <c r="N88" s="12" t="s">
        <v>4396</v>
      </c>
      <c r="O88" t="s">
        <v>449</v>
      </c>
      <c r="P88" t="s">
        <v>683</v>
      </c>
      <c r="Q88" t="s">
        <v>451</v>
      </c>
    </row>
    <row r="89" spans="3:19" x14ac:dyDescent="0.25">
      <c r="C89" s="4" t="s">
        <v>0</v>
      </c>
      <c r="D89" s="23">
        <v>379</v>
      </c>
      <c r="E89" t="s">
        <v>684</v>
      </c>
      <c r="K89" s="14" t="s">
        <v>448</v>
      </c>
      <c r="L89" s="5"/>
      <c r="M89" s="5"/>
      <c r="N89" s="12" t="s">
        <v>4397</v>
      </c>
      <c r="O89" t="s">
        <v>449</v>
      </c>
      <c r="P89" t="s">
        <v>685</v>
      </c>
      <c r="Q89" t="s">
        <v>451</v>
      </c>
    </row>
    <row r="90" spans="3:19" x14ac:dyDescent="0.25">
      <c r="C90" s="4" t="s">
        <v>0</v>
      </c>
      <c r="D90" s="23">
        <v>380</v>
      </c>
      <c r="E90" t="s">
        <v>686</v>
      </c>
      <c r="H90">
        <v>1900</v>
      </c>
      <c r="K90" s="14" t="s">
        <v>448</v>
      </c>
      <c r="L90" s="5"/>
      <c r="M90" s="5"/>
      <c r="N90" s="12" t="s">
        <v>4398</v>
      </c>
      <c r="O90" t="s">
        <v>449</v>
      </c>
      <c r="P90" t="s">
        <v>687</v>
      </c>
      <c r="Q90" t="s">
        <v>451</v>
      </c>
    </row>
    <row r="91" spans="3:19" x14ac:dyDescent="0.25">
      <c r="C91" s="4" t="s">
        <v>0</v>
      </c>
      <c r="D91" s="23">
        <v>381</v>
      </c>
      <c r="E91" t="s">
        <v>688</v>
      </c>
      <c r="F91" t="s">
        <v>689</v>
      </c>
      <c r="G91" t="s">
        <v>3485</v>
      </c>
      <c r="H91">
        <v>2015</v>
      </c>
      <c r="K91" s="14" t="s">
        <v>448</v>
      </c>
      <c r="L91" s="5"/>
      <c r="M91" s="5"/>
      <c r="N91" s="12" t="s">
        <v>5074</v>
      </c>
      <c r="O91" t="s">
        <v>449</v>
      </c>
      <c r="P91" t="s">
        <v>3484</v>
      </c>
      <c r="Q91" t="s">
        <v>451</v>
      </c>
      <c r="S91" s="9" t="s">
        <v>5068</v>
      </c>
    </row>
    <row r="92" spans="3:19" x14ac:dyDescent="0.25">
      <c r="C92" s="4" t="s">
        <v>0</v>
      </c>
      <c r="D92" s="23">
        <v>382</v>
      </c>
      <c r="E92" t="s">
        <v>690</v>
      </c>
      <c r="F92" t="s">
        <v>691</v>
      </c>
      <c r="G92" t="s">
        <v>3486</v>
      </c>
      <c r="H92">
        <v>2018</v>
      </c>
      <c r="K92" s="14" t="s">
        <v>448</v>
      </c>
      <c r="L92" s="5"/>
      <c r="M92" s="5"/>
      <c r="N92" s="12" t="s">
        <v>5075</v>
      </c>
      <c r="O92" t="s">
        <v>449</v>
      </c>
      <c r="P92" t="s">
        <v>3487</v>
      </c>
      <c r="Q92" t="s">
        <v>451</v>
      </c>
      <c r="S92" s="9" t="s">
        <v>5068</v>
      </c>
    </row>
    <row r="93" spans="3:19" x14ac:dyDescent="0.25">
      <c r="C93" s="4" t="s">
        <v>0</v>
      </c>
      <c r="D93" s="23">
        <v>383</v>
      </c>
      <c r="E93" t="s">
        <v>692</v>
      </c>
      <c r="F93" t="s">
        <v>693</v>
      </c>
      <c r="G93" t="s">
        <v>694</v>
      </c>
      <c r="H93">
        <v>2019</v>
      </c>
      <c r="K93" s="14" t="s">
        <v>448</v>
      </c>
      <c r="L93" s="5"/>
      <c r="M93" s="5"/>
      <c r="N93" s="12" t="s">
        <v>4399</v>
      </c>
      <c r="O93" t="s">
        <v>449</v>
      </c>
      <c r="P93" t="s">
        <v>695</v>
      </c>
      <c r="Q93" t="s">
        <v>451</v>
      </c>
    </row>
    <row r="94" spans="3:19" x14ac:dyDescent="0.25">
      <c r="C94" s="4" t="s">
        <v>0</v>
      </c>
      <c r="D94" s="23">
        <v>384</v>
      </c>
      <c r="E94" t="s">
        <v>696</v>
      </c>
      <c r="F94" t="s">
        <v>697</v>
      </c>
      <c r="G94" t="s">
        <v>698</v>
      </c>
      <c r="H94">
        <v>2012</v>
      </c>
      <c r="K94" s="14" t="s">
        <v>448</v>
      </c>
      <c r="L94" s="5"/>
      <c r="M94" s="5"/>
      <c r="N94" s="12" t="s">
        <v>4400</v>
      </c>
      <c r="O94" t="s">
        <v>449</v>
      </c>
      <c r="Q94" t="s">
        <v>451</v>
      </c>
    </row>
    <row r="95" spans="3:19" x14ac:dyDescent="0.25">
      <c r="C95" s="4" t="s">
        <v>0</v>
      </c>
      <c r="D95" s="23">
        <v>385</v>
      </c>
      <c r="E95" t="s">
        <v>699</v>
      </c>
      <c r="F95" t="s">
        <v>700</v>
      </c>
      <c r="G95" t="s">
        <v>701</v>
      </c>
      <c r="H95">
        <v>2014</v>
      </c>
      <c r="K95" s="14" t="s">
        <v>448</v>
      </c>
      <c r="L95" s="5"/>
      <c r="M95" s="5"/>
      <c r="N95" s="12" t="s">
        <v>4401</v>
      </c>
      <c r="O95" t="s">
        <v>449</v>
      </c>
      <c r="Q95" t="s">
        <v>477</v>
      </c>
    </row>
    <row r="96" spans="3:19" x14ac:dyDescent="0.25">
      <c r="C96" s="4" t="s">
        <v>0</v>
      </c>
      <c r="D96" s="23">
        <v>386</v>
      </c>
      <c r="E96" t="s">
        <v>702</v>
      </c>
      <c r="G96" t="s">
        <v>703</v>
      </c>
      <c r="H96">
        <v>1911</v>
      </c>
      <c r="K96" s="14" t="s">
        <v>448</v>
      </c>
      <c r="L96" s="5"/>
      <c r="M96" s="5"/>
      <c r="N96" s="12" t="s">
        <v>4402</v>
      </c>
      <c r="Q96" t="s">
        <v>451</v>
      </c>
    </row>
    <row r="97" spans="3:19" ht="15.75" customHeight="1" x14ac:dyDescent="0.25">
      <c r="C97" s="4" t="s">
        <v>0</v>
      </c>
      <c r="D97" s="23">
        <v>387</v>
      </c>
      <c r="E97" t="s">
        <v>704</v>
      </c>
      <c r="F97" t="s">
        <v>705</v>
      </c>
      <c r="H97">
        <v>1928</v>
      </c>
      <c r="K97" s="14" t="s">
        <v>448</v>
      </c>
      <c r="L97" s="5"/>
      <c r="M97" s="5"/>
      <c r="N97" s="12" t="s">
        <v>4403</v>
      </c>
      <c r="O97" t="s">
        <v>449</v>
      </c>
      <c r="P97" t="s">
        <v>706</v>
      </c>
      <c r="Q97" t="s">
        <v>477</v>
      </c>
    </row>
    <row r="98" spans="3:19" ht="15.75" customHeight="1" x14ac:dyDescent="0.25">
      <c r="C98" s="4" t="s">
        <v>0</v>
      </c>
      <c r="D98" s="23">
        <v>388</v>
      </c>
      <c r="E98" t="s">
        <v>707</v>
      </c>
      <c r="F98" t="s">
        <v>708</v>
      </c>
      <c r="G98" t="s">
        <v>709</v>
      </c>
      <c r="H98">
        <v>1886</v>
      </c>
      <c r="K98" s="14" t="s">
        <v>448</v>
      </c>
      <c r="L98" s="5"/>
      <c r="M98" s="5"/>
      <c r="N98" s="12" t="s">
        <v>4404</v>
      </c>
      <c r="O98" t="s">
        <v>449</v>
      </c>
      <c r="P98" t="s">
        <v>706</v>
      </c>
      <c r="Q98" t="s">
        <v>477</v>
      </c>
    </row>
    <row r="99" spans="3:19" ht="15.75" customHeight="1" x14ac:dyDescent="0.25">
      <c r="C99" s="4" t="s">
        <v>0</v>
      </c>
      <c r="D99" s="23">
        <v>389</v>
      </c>
      <c r="E99" t="s">
        <v>710</v>
      </c>
      <c r="F99" t="s">
        <v>708</v>
      </c>
      <c r="G99" t="s">
        <v>709</v>
      </c>
      <c r="H99">
        <v>1886</v>
      </c>
      <c r="K99" s="14" t="s">
        <v>448</v>
      </c>
      <c r="L99" s="5"/>
      <c r="M99" s="5"/>
      <c r="N99" s="12" t="s">
        <v>4405</v>
      </c>
      <c r="O99" t="s">
        <v>449</v>
      </c>
      <c r="P99" t="s">
        <v>706</v>
      </c>
      <c r="Q99" t="s">
        <v>477</v>
      </c>
    </row>
    <row r="100" spans="3:19" ht="15.75" customHeight="1" x14ac:dyDescent="0.25">
      <c r="C100" s="4" t="s">
        <v>0</v>
      </c>
      <c r="D100" s="23">
        <v>390</v>
      </c>
      <c r="E100" t="s">
        <v>711</v>
      </c>
      <c r="H100">
        <v>1909</v>
      </c>
      <c r="K100" s="14" t="s">
        <v>448</v>
      </c>
      <c r="L100" s="5"/>
      <c r="M100" s="5"/>
      <c r="N100" s="12" t="s">
        <v>4406</v>
      </c>
      <c r="O100" t="s">
        <v>449</v>
      </c>
      <c r="P100" t="s">
        <v>712</v>
      </c>
      <c r="Q100" t="s">
        <v>451</v>
      </c>
    </row>
    <row r="101" spans="3:19" ht="15.75" customHeight="1" x14ac:dyDescent="0.25">
      <c r="C101" s="4" t="s">
        <v>0</v>
      </c>
      <c r="D101" s="23">
        <v>391</v>
      </c>
      <c r="E101" t="s">
        <v>713</v>
      </c>
      <c r="F101" t="s">
        <v>714</v>
      </c>
      <c r="G101" t="s">
        <v>715</v>
      </c>
      <c r="H101">
        <v>1924</v>
      </c>
      <c r="K101" s="14" t="s">
        <v>448</v>
      </c>
      <c r="L101" s="5"/>
      <c r="M101" s="5"/>
      <c r="N101" s="12" t="s">
        <v>4407</v>
      </c>
      <c r="O101" t="s">
        <v>449</v>
      </c>
      <c r="Q101" t="s">
        <v>451</v>
      </c>
    </row>
    <row r="102" spans="3:19" ht="15.75" customHeight="1" x14ac:dyDescent="0.25">
      <c r="C102" s="4" t="s">
        <v>0</v>
      </c>
      <c r="D102" s="23">
        <v>392</v>
      </c>
      <c r="E102" t="s">
        <v>3084</v>
      </c>
      <c r="F102" t="s">
        <v>483</v>
      </c>
      <c r="H102">
        <v>1994</v>
      </c>
      <c r="J102" s="6">
        <v>7</v>
      </c>
      <c r="K102" s="14" t="s">
        <v>448</v>
      </c>
      <c r="L102" s="5">
        <v>47</v>
      </c>
      <c r="M102" s="5"/>
      <c r="N102" s="5" t="s">
        <v>716</v>
      </c>
      <c r="O102" t="s">
        <v>449</v>
      </c>
      <c r="P102" t="s">
        <v>717</v>
      </c>
      <c r="Q102" t="s">
        <v>718</v>
      </c>
    </row>
    <row r="103" spans="3:19" ht="15.75" customHeight="1" x14ac:dyDescent="0.25">
      <c r="C103" s="4" t="s">
        <v>0</v>
      </c>
      <c r="D103" s="23">
        <v>393</v>
      </c>
      <c r="E103" t="s">
        <v>719</v>
      </c>
      <c r="F103" t="s">
        <v>720</v>
      </c>
      <c r="H103">
        <v>1994</v>
      </c>
      <c r="J103" s="6">
        <v>48</v>
      </c>
      <c r="K103" s="14" t="s">
        <v>448</v>
      </c>
      <c r="L103" s="5">
        <v>56</v>
      </c>
      <c r="M103" s="5"/>
      <c r="N103" s="5" t="s">
        <v>721</v>
      </c>
      <c r="O103" t="s">
        <v>449</v>
      </c>
      <c r="P103" t="s">
        <v>722</v>
      </c>
      <c r="Q103" t="s">
        <v>451</v>
      </c>
    </row>
    <row r="104" spans="3:19" ht="15.75" customHeight="1" x14ac:dyDescent="0.25">
      <c r="C104" s="4" t="s">
        <v>0</v>
      </c>
      <c r="D104" s="23">
        <v>394</v>
      </c>
      <c r="E104" t="s">
        <v>723</v>
      </c>
      <c r="F104" t="s">
        <v>724</v>
      </c>
      <c r="G104" t="s">
        <v>725</v>
      </c>
      <c r="H104">
        <v>1995</v>
      </c>
      <c r="J104" s="6">
        <v>241</v>
      </c>
      <c r="K104" s="14" t="s">
        <v>448</v>
      </c>
      <c r="L104" s="5">
        <v>248</v>
      </c>
      <c r="M104" s="5"/>
      <c r="N104" s="12" t="s">
        <v>4408</v>
      </c>
      <c r="O104" t="s">
        <v>449</v>
      </c>
      <c r="Q104" t="s">
        <v>451</v>
      </c>
    </row>
    <row r="105" spans="3:19" ht="15.75" customHeight="1" x14ac:dyDescent="0.25">
      <c r="C105" s="4" t="s">
        <v>0</v>
      </c>
      <c r="D105" s="23">
        <v>395</v>
      </c>
      <c r="E105" t="s">
        <v>726</v>
      </c>
      <c r="F105" t="s">
        <v>727</v>
      </c>
      <c r="G105" t="s">
        <v>728</v>
      </c>
      <c r="H105">
        <v>2011</v>
      </c>
      <c r="I105" t="s">
        <v>729</v>
      </c>
      <c r="J105" s="6">
        <v>156</v>
      </c>
      <c r="K105" s="14" t="s">
        <v>448</v>
      </c>
      <c r="L105" s="5">
        <v>175</v>
      </c>
      <c r="M105" s="5"/>
      <c r="N105" s="5" t="s">
        <v>730</v>
      </c>
      <c r="O105" t="s">
        <v>449</v>
      </c>
      <c r="P105" t="s">
        <v>731</v>
      </c>
      <c r="Q105" t="s">
        <v>451</v>
      </c>
    </row>
    <row r="106" spans="3:19" ht="15.75" customHeight="1" x14ac:dyDescent="0.25">
      <c r="C106" s="4" t="s">
        <v>0</v>
      </c>
      <c r="D106" s="23">
        <v>396</v>
      </c>
      <c r="E106" t="s">
        <v>732</v>
      </c>
      <c r="F106" t="s">
        <v>733</v>
      </c>
      <c r="H106">
        <v>2016</v>
      </c>
      <c r="K106" s="14" t="s">
        <v>448</v>
      </c>
      <c r="L106" s="5"/>
      <c r="M106" s="5"/>
      <c r="N106" s="12" t="s">
        <v>4409</v>
      </c>
      <c r="O106" t="s">
        <v>449</v>
      </c>
      <c r="P106" t="s">
        <v>5632</v>
      </c>
      <c r="Q106" t="s">
        <v>451</v>
      </c>
    </row>
    <row r="107" spans="3:19" ht="15.75" customHeight="1" x14ac:dyDescent="0.25">
      <c r="C107" s="4" t="s">
        <v>0</v>
      </c>
      <c r="D107" s="23">
        <v>397</v>
      </c>
      <c r="E107" t="s">
        <v>734</v>
      </c>
      <c r="F107" t="s">
        <v>735</v>
      </c>
      <c r="G107" t="s">
        <v>736</v>
      </c>
      <c r="H107">
        <v>1951</v>
      </c>
      <c r="K107" s="14" t="s">
        <v>448</v>
      </c>
      <c r="L107" s="5"/>
      <c r="M107" s="5"/>
      <c r="N107" s="12" t="s">
        <v>4410</v>
      </c>
      <c r="O107" t="s">
        <v>449</v>
      </c>
      <c r="P107" t="s">
        <v>737</v>
      </c>
      <c r="Q107" t="s">
        <v>477</v>
      </c>
    </row>
    <row r="108" spans="3:19" ht="15.75" customHeight="1" x14ac:dyDescent="0.25">
      <c r="C108" s="4" t="s">
        <v>0</v>
      </c>
      <c r="D108" s="23">
        <v>398</v>
      </c>
      <c r="E108" t="s">
        <v>738</v>
      </c>
      <c r="F108" t="s">
        <v>739</v>
      </c>
      <c r="G108" t="s">
        <v>740</v>
      </c>
      <c r="H108">
        <v>2020</v>
      </c>
      <c r="J108" s="6">
        <v>4</v>
      </c>
      <c r="K108" s="14" t="s">
        <v>448</v>
      </c>
      <c r="L108" s="5">
        <v>7</v>
      </c>
      <c r="M108" s="5">
        <v>2020</v>
      </c>
      <c r="N108" s="12" t="s">
        <v>4411</v>
      </c>
      <c r="O108" t="s">
        <v>449</v>
      </c>
      <c r="P108" t="s">
        <v>741</v>
      </c>
      <c r="Q108" t="s">
        <v>451</v>
      </c>
    </row>
    <row r="109" spans="3:19" ht="15.75" customHeight="1" x14ac:dyDescent="0.25">
      <c r="C109" s="4" t="s">
        <v>0</v>
      </c>
      <c r="D109" s="23">
        <v>399</v>
      </c>
      <c r="E109" s="26" t="s">
        <v>3582</v>
      </c>
      <c r="F109" t="s">
        <v>742</v>
      </c>
      <c r="H109">
        <v>1977</v>
      </c>
      <c r="K109" s="14" t="s">
        <v>448</v>
      </c>
      <c r="L109" s="5"/>
      <c r="M109" s="5"/>
      <c r="N109" s="12" t="s">
        <v>4412</v>
      </c>
      <c r="P109" t="s">
        <v>743</v>
      </c>
      <c r="Q109" t="s">
        <v>451</v>
      </c>
    </row>
    <row r="110" spans="3:19" ht="15.75" customHeight="1" x14ac:dyDescent="0.25">
      <c r="C110" s="4" t="s">
        <v>0</v>
      </c>
      <c r="D110" s="23">
        <v>400</v>
      </c>
      <c r="E110" s="26" t="s">
        <v>3583</v>
      </c>
      <c r="F110" t="s">
        <v>742</v>
      </c>
      <c r="H110">
        <v>2000</v>
      </c>
      <c r="K110" s="14" t="s">
        <v>448</v>
      </c>
      <c r="L110" s="5"/>
      <c r="M110" s="5"/>
      <c r="N110" s="12" t="s">
        <v>4413</v>
      </c>
      <c r="Q110" t="s">
        <v>718</v>
      </c>
    </row>
    <row r="111" spans="3:19" ht="15.75" customHeight="1" x14ac:dyDescent="0.25">
      <c r="C111" s="4" t="s">
        <v>0</v>
      </c>
      <c r="D111" s="23">
        <v>401</v>
      </c>
      <c r="E111" s="26" t="s">
        <v>3584</v>
      </c>
      <c r="F111" t="s">
        <v>744</v>
      </c>
      <c r="H111">
        <v>2003</v>
      </c>
      <c r="K111" s="14" t="s">
        <v>448</v>
      </c>
      <c r="L111" s="5"/>
      <c r="M111" s="5"/>
      <c r="N111" s="12" t="s">
        <v>5070</v>
      </c>
      <c r="P111" t="s">
        <v>3551</v>
      </c>
      <c r="Q111" t="s">
        <v>718</v>
      </c>
      <c r="S111" s="9" t="s">
        <v>5068</v>
      </c>
    </row>
    <row r="112" spans="3:19" ht="15.75" customHeight="1" x14ac:dyDescent="0.25">
      <c r="C112" s="4" t="s">
        <v>0</v>
      </c>
      <c r="D112" s="23">
        <v>402</v>
      </c>
      <c r="E112" s="26" t="s">
        <v>3585</v>
      </c>
      <c r="F112" t="s">
        <v>744</v>
      </c>
      <c r="H112">
        <v>1997</v>
      </c>
      <c r="K112" s="14" t="s">
        <v>448</v>
      </c>
      <c r="L112" s="5"/>
      <c r="M112" s="5"/>
      <c r="N112" s="12" t="s">
        <v>4414</v>
      </c>
      <c r="Q112" t="s">
        <v>718</v>
      </c>
    </row>
    <row r="113" spans="3:19" ht="15.75" customHeight="1" x14ac:dyDescent="0.25">
      <c r="C113" s="4" t="s">
        <v>0</v>
      </c>
      <c r="D113" s="23">
        <v>403</v>
      </c>
      <c r="E113" s="26" t="s">
        <v>3586</v>
      </c>
      <c r="F113" t="s">
        <v>744</v>
      </c>
      <c r="H113" t="s">
        <v>745</v>
      </c>
      <c r="K113" s="14" t="s">
        <v>448</v>
      </c>
      <c r="L113" s="5"/>
      <c r="M113" s="5"/>
      <c r="N113" s="12" t="s">
        <v>4415</v>
      </c>
      <c r="Q113" t="s">
        <v>718</v>
      </c>
    </row>
    <row r="114" spans="3:19" ht="15.75" customHeight="1" x14ac:dyDescent="0.25">
      <c r="C114" s="4" t="s">
        <v>0</v>
      </c>
      <c r="D114" s="23">
        <v>404</v>
      </c>
      <c r="E114" s="26" t="s">
        <v>3587</v>
      </c>
      <c r="F114" t="s">
        <v>746</v>
      </c>
      <c r="H114">
        <v>2007</v>
      </c>
      <c r="K114" s="14" t="s">
        <v>448</v>
      </c>
      <c r="L114" s="5"/>
      <c r="M114" s="5"/>
      <c r="N114" s="12" t="s">
        <v>4416</v>
      </c>
      <c r="Q114" t="s">
        <v>718</v>
      </c>
    </row>
    <row r="115" spans="3:19" ht="15.75" customHeight="1" x14ac:dyDescent="0.25">
      <c r="C115" s="4" t="s">
        <v>0</v>
      </c>
      <c r="D115" s="23">
        <v>405</v>
      </c>
      <c r="E115" s="26" t="s">
        <v>3588</v>
      </c>
      <c r="F115" t="s">
        <v>742</v>
      </c>
      <c r="H115">
        <v>1998</v>
      </c>
      <c r="K115" s="14" t="s">
        <v>448</v>
      </c>
      <c r="L115" s="5"/>
      <c r="M115" s="5"/>
      <c r="N115" s="12" t="s">
        <v>4417</v>
      </c>
      <c r="Q115" t="s">
        <v>718</v>
      </c>
    </row>
    <row r="116" spans="3:19" ht="15.75" customHeight="1" x14ac:dyDescent="0.25">
      <c r="C116" s="4" t="s">
        <v>0</v>
      </c>
      <c r="D116" s="23">
        <v>406</v>
      </c>
      <c r="E116" s="26" t="s">
        <v>3589</v>
      </c>
      <c r="F116" t="s">
        <v>746</v>
      </c>
      <c r="H116">
        <v>1999</v>
      </c>
      <c r="K116" s="14" t="s">
        <v>448</v>
      </c>
      <c r="L116" s="5"/>
      <c r="M116" s="5"/>
      <c r="N116" s="12" t="s">
        <v>4418</v>
      </c>
      <c r="Q116" t="s">
        <v>718</v>
      </c>
    </row>
    <row r="117" spans="3:19" ht="15.75" customHeight="1" x14ac:dyDescent="0.25">
      <c r="C117" s="4" t="s">
        <v>0</v>
      </c>
      <c r="D117" s="23">
        <v>407</v>
      </c>
      <c r="E117" s="26" t="s">
        <v>3590</v>
      </c>
      <c r="F117" t="s">
        <v>746</v>
      </c>
      <c r="H117">
        <v>2001</v>
      </c>
      <c r="K117" s="14" t="s">
        <v>448</v>
      </c>
      <c r="L117" s="5"/>
      <c r="M117" s="5"/>
      <c r="N117" s="12" t="s">
        <v>5071</v>
      </c>
      <c r="P117" t="s">
        <v>3599</v>
      </c>
      <c r="Q117" t="s">
        <v>718</v>
      </c>
      <c r="S117" s="9" t="s">
        <v>5068</v>
      </c>
    </row>
    <row r="118" spans="3:19" ht="15.75" customHeight="1" x14ac:dyDescent="0.25">
      <c r="C118" s="4" t="s">
        <v>0</v>
      </c>
      <c r="D118" s="23">
        <v>408</v>
      </c>
      <c r="E118" s="26" t="s">
        <v>3591</v>
      </c>
      <c r="F118" t="s">
        <v>746</v>
      </c>
      <c r="H118">
        <v>2003</v>
      </c>
      <c r="K118" s="14" t="s">
        <v>448</v>
      </c>
      <c r="L118" s="5"/>
      <c r="M118" s="5"/>
      <c r="N118" s="12" t="s">
        <v>4419</v>
      </c>
      <c r="Q118" t="s">
        <v>451</v>
      </c>
    </row>
    <row r="119" spans="3:19" ht="15.75" customHeight="1" x14ac:dyDescent="0.25">
      <c r="C119" s="4" t="s">
        <v>0</v>
      </c>
      <c r="D119" s="23">
        <v>409</v>
      </c>
      <c r="E119" s="26" t="s">
        <v>3592</v>
      </c>
      <c r="F119" t="s">
        <v>746</v>
      </c>
      <c r="H119">
        <v>2004</v>
      </c>
      <c r="K119" s="14" t="s">
        <v>448</v>
      </c>
      <c r="L119" s="5"/>
      <c r="M119" s="5"/>
      <c r="N119" s="12" t="s">
        <v>4420</v>
      </c>
      <c r="Q119" t="s">
        <v>451</v>
      </c>
    </row>
    <row r="120" spans="3:19" ht="15.75" customHeight="1" x14ac:dyDescent="0.25">
      <c r="C120" s="4" t="s">
        <v>0</v>
      </c>
      <c r="D120" s="23">
        <v>410</v>
      </c>
      <c r="E120" s="26" t="s">
        <v>3593</v>
      </c>
      <c r="F120" t="s">
        <v>746</v>
      </c>
      <c r="K120" s="14" t="s">
        <v>448</v>
      </c>
      <c r="L120" s="5"/>
      <c r="M120" s="5"/>
      <c r="N120" s="12" t="s">
        <v>4421</v>
      </c>
      <c r="Q120" t="s">
        <v>451</v>
      </c>
    </row>
    <row r="121" spans="3:19" x14ac:dyDescent="0.25">
      <c r="C121" s="4" t="s">
        <v>0</v>
      </c>
      <c r="D121" s="23">
        <v>411</v>
      </c>
      <c r="E121" t="s">
        <v>747</v>
      </c>
      <c r="F121" t="s">
        <v>748</v>
      </c>
      <c r="G121" t="s">
        <v>749</v>
      </c>
      <c r="H121">
        <v>1922</v>
      </c>
      <c r="K121" s="14" t="s">
        <v>448</v>
      </c>
      <c r="L121" s="5"/>
      <c r="M121" s="5"/>
      <c r="N121" s="12" t="s">
        <v>4422</v>
      </c>
      <c r="O121" t="s">
        <v>449</v>
      </c>
      <c r="P121" t="s">
        <v>750</v>
      </c>
      <c r="Q121" t="s">
        <v>451</v>
      </c>
    </row>
    <row r="122" spans="3:19" x14ac:dyDescent="0.25">
      <c r="C122" s="4" t="s">
        <v>0</v>
      </c>
      <c r="D122" s="23">
        <v>412</v>
      </c>
      <c r="E122" t="s">
        <v>751</v>
      </c>
      <c r="F122" t="s">
        <v>752</v>
      </c>
      <c r="G122" t="s">
        <v>753</v>
      </c>
      <c r="H122">
        <v>2006</v>
      </c>
      <c r="K122" s="14" t="s">
        <v>448</v>
      </c>
      <c r="L122" s="5"/>
      <c r="M122" s="5"/>
      <c r="N122" s="5" t="s">
        <v>754</v>
      </c>
      <c r="O122" t="s">
        <v>449</v>
      </c>
      <c r="P122" t="s">
        <v>755</v>
      </c>
      <c r="Q122" t="s">
        <v>451</v>
      </c>
    </row>
    <row r="123" spans="3:19" x14ac:dyDescent="0.25">
      <c r="C123" s="4" t="s">
        <v>0</v>
      </c>
      <c r="D123" s="23">
        <v>413</v>
      </c>
      <c r="E123" t="s">
        <v>756</v>
      </c>
      <c r="F123" t="s">
        <v>757</v>
      </c>
      <c r="J123" s="6">
        <v>145</v>
      </c>
      <c r="K123" s="14" t="s">
        <v>448</v>
      </c>
      <c r="L123" s="5">
        <v>153</v>
      </c>
      <c r="M123" s="5"/>
      <c r="N123" s="12" t="s">
        <v>4423</v>
      </c>
      <c r="O123" t="s">
        <v>449</v>
      </c>
      <c r="P123" t="s">
        <v>758</v>
      </c>
      <c r="Q123" t="s">
        <v>451</v>
      </c>
    </row>
    <row r="124" spans="3:19" x14ac:dyDescent="0.25">
      <c r="C124" s="4" t="s">
        <v>0</v>
      </c>
      <c r="D124" s="23">
        <v>414</v>
      </c>
      <c r="E124" t="s">
        <v>759</v>
      </c>
      <c r="G124" t="s">
        <v>760</v>
      </c>
      <c r="H124">
        <v>1907</v>
      </c>
      <c r="K124" s="14" t="s">
        <v>448</v>
      </c>
      <c r="L124" s="5"/>
      <c r="M124" s="5"/>
      <c r="N124" s="12" t="s">
        <v>4424</v>
      </c>
      <c r="O124" t="s">
        <v>449</v>
      </c>
      <c r="Q124" t="s">
        <v>451</v>
      </c>
    </row>
    <row r="125" spans="3:19" x14ac:dyDescent="0.25">
      <c r="C125" s="4" t="s">
        <v>0</v>
      </c>
      <c r="D125" s="23">
        <v>415</v>
      </c>
      <c r="E125" t="s">
        <v>761</v>
      </c>
      <c r="F125" t="s">
        <v>762</v>
      </c>
      <c r="H125">
        <v>1992</v>
      </c>
      <c r="K125" s="14" t="s">
        <v>448</v>
      </c>
      <c r="L125" s="5"/>
      <c r="M125" s="5"/>
      <c r="N125" s="5" t="s">
        <v>763</v>
      </c>
      <c r="O125" t="s">
        <v>449</v>
      </c>
      <c r="P125" t="s">
        <v>764</v>
      </c>
      <c r="Q125" t="s">
        <v>451</v>
      </c>
    </row>
    <row r="126" spans="3:19" x14ac:dyDescent="0.25">
      <c r="C126" s="4" t="s">
        <v>0</v>
      </c>
      <c r="D126" s="23">
        <v>416</v>
      </c>
      <c r="E126" t="s">
        <v>765</v>
      </c>
      <c r="F126" t="s">
        <v>762</v>
      </c>
      <c r="H126">
        <v>1996</v>
      </c>
      <c r="K126" s="14" t="s">
        <v>448</v>
      </c>
      <c r="L126" s="5"/>
      <c r="M126" s="5"/>
      <c r="N126" s="5" t="s">
        <v>766</v>
      </c>
      <c r="O126" t="s">
        <v>449</v>
      </c>
      <c r="P126" t="s">
        <v>764</v>
      </c>
      <c r="Q126" t="s">
        <v>451</v>
      </c>
    </row>
    <row r="127" spans="3:19" x14ac:dyDescent="0.25">
      <c r="C127" s="4" t="s">
        <v>0</v>
      </c>
      <c r="D127" s="23">
        <v>417</v>
      </c>
      <c r="E127" t="s">
        <v>767</v>
      </c>
      <c r="F127" t="s">
        <v>762</v>
      </c>
      <c r="K127" s="14" t="s">
        <v>448</v>
      </c>
      <c r="L127" s="5"/>
      <c r="M127" s="5"/>
      <c r="N127" s="5" t="s">
        <v>768</v>
      </c>
      <c r="O127" t="s">
        <v>449</v>
      </c>
      <c r="P127" t="s">
        <v>764</v>
      </c>
      <c r="Q127" t="s">
        <v>451</v>
      </c>
    </row>
    <row r="128" spans="3:19" x14ac:dyDescent="0.25">
      <c r="C128" s="4" t="s">
        <v>0</v>
      </c>
      <c r="D128" s="23">
        <v>418</v>
      </c>
      <c r="E128" t="s">
        <v>769</v>
      </c>
      <c r="F128" t="s">
        <v>770</v>
      </c>
      <c r="H128">
        <v>1977</v>
      </c>
      <c r="K128" s="14" t="s">
        <v>448</v>
      </c>
      <c r="L128" s="5"/>
      <c r="M128" s="5"/>
      <c r="N128" s="5" t="s">
        <v>771</v>
      </c>
      <c r="O128" t="s">
        <v>449</v>
      </c>
      <c r="P128" t="s">
        <v>764</v>
      </c>
      <c r="Q128" t="s">
        <v>451</v>
      </c>
    </row>
    <row r="129" spans="3:19" x14ac:dyDescent="0.25">
      <c r="C129" s="4" t="s">
        <v>0</v>
      </c>
      <c r="D129" s="23">
        <v>419</v>
      </c>
      <c r="E129" t="s">
        <v>772</v>
      </c>
      <c r="F129" t="s">
        <v>773</v>
      </c>
      <c r="G129" t="s">
        <v>774</v>
      </c>
      <c r="H129">
        <v>1853</v>
      </c>
      <c r="K129" s="14" t="s">
        <v>448</v>
      </c>
      <c r="L129" s="5"/>
      <c r="M129" s="5"/>
      <c r="N129" s="12" t="s">
        <v>4425</v>
      </c>
      <c r="O129" t="s">
        <v>449</v>
      </c>
      <c r="P129" t="s">
        <v>775</v>
      </c>
      <c r="Q129" t="s">
        <v>451</v>
      </c>
    </row>
    <row r="130" spans="3:19" x14ac:dyDescent="0.25">
      <c r="C130" s="4" t="s">
        <v>0</v>
      </c>
      <c r="D130" s="23">
        <v>420</v>
      </c>
      <c r="E130" t="s">
        <v>776</v>
      </c>
      <c r="F130" t="s">
        <v>777</v>
      </c>
      <c r="G130" t="s">
        <v>778</v>
      </c>
      <c r="H130">
        <v>1966</v>
      </c>
      <c r="I130" t="s">
        <v>779</v>
      </c>
      <c r="J130" s="6">
        <v>10</v>
      </c>
      <c r="K130" s="14" t="s">
        <v>448</v>
      </c>
      <c r="L130" s="5">
        <v>13</v>
      </c>
      <c r="M130" s="5">
        <v>2015</v>
      </c>
      <c r="N130" s="12" t="s">
        <v>4426</v>
      </c>
      <c r="O130" t="s">
        <v>449</v>
      </c>
      <c r="Q130" t="s">
        <v>477</v>
      </c>
    </row>
    <row r="131" spans="3:19" x14ac:dyDescent="0.25">
      <c r="C131" s="4" t="s">
        <v>0</v>
      </c>
      <c r="D131" s="23">
        <v>421</v>
      </c>
      <c r="E131" t="s">
        <v>780</v>
      </c>
      <c r="F131" t="s">
        <v>781</v>
      </c>
      <c r="G131" t="s">
        <v>556</v>
      </c>
      <c r="H131">
        <v>1980</v>
      </c>
      <c r="K131" s="14" t="s">
        <v>448</v>
      </c>
      <c r="L131" s="5"/>
      <c r="M131" s="5">
        <v>2015</v>
      </c>
      <c r="N131" s="5" t="s">
        <v>782</v>
      </c>
      <c r="O131" t="s">
        <v>449</v>
      </c>
      <c r="P131" t="s">
        <v>783</v>
      </c>
      <c r="Q131" t="s">
        <v>477</v>
      </c>
    </row>
    <row r="132" spans="3:19" x14ac:dyDescent="0.25">
      <c r="C132" s="4" t="s">
        <v>0</v>
      </c>
      <c r="D132" s="23">
        <v>422</v>
      </c>
      <c r="E132" t="s">
        <v>784</v>
      </c>
      <c r="F132" t="s">
        <v>785</v>
      </c>
      <c r="G132" t="s">
        <v>786</v>
      </c>
      <c r="H132">
        <v>2013</v>
      </c>
      <c r="K132" s="14" t="s">
        <v>448</v>
      </c>
      <c r="L132" s="5"/>
      <c r="M132" s="5"/>
      <c r="N132" s="12" t="s">
        <v>4427</v>
      </c>
      <c r="O132" t="s">
        <v>449</v>
      </c>
      <c r="P132" t="s">
        <v>787</v>
      </c>
      <c r="Q132" t="s">
        <v>451</v>
      </c>
    </row>
    <row r="133" spans="3:19" x14ac:dyDescent="0.25">
      <c r="C133" s="4" t="s">
        <v>0</v>
      </c>
      <c r="D133" s="23">
        <v>423</v>
      </c>
      <c r="E133" t="s">
        <v>788</v>
      </c>
      <c r="F133" t="s">
        <v>789</v>
      </c>
      <c r="G133" t="s">
        <v>790</v>
      </c>
      <c r="H133">
        <v>1971</v>
      </c>
      <c r="K133" s="14" t="s">
        <v>448</v>
      </c>
      <c r="L133" s="5"/>
      <c r="M133" s="5"/>
      <c r="N133" s="5" t="s">
        <v>791</v>
      </c>
      <c r="O133" t="s">
        <v>449</v>
      </c>
      <c r="P133" t="s">
        <v>3261</v>
      </c>
      <c r="Q133" t="s">
        <v>451</v>
      </c>
    </row>
    <row r="134" spans="3:19" x14ac:dyDescent="0.25">
      <c r="C134" s="4" t="s">
        <v>0</v>
      </c>
      <c r="D134" s="23">
        <v>424</v>
      </c>
      <c r="E134" t="s">
        <v>792</v>
      </c>
      <c r="F134" t="s">
        <v>486</v>
      </c>
      <c r="G134" t="s">
        <v>793</v>
      </c>
      <c r="H134">
        <v>2018</v>
      </c>
      <c r="K134" s="14" t="s">
        <v>448</v>
      </c>
      <c r="L134" s="5"/>
      <c r="M134" s="5">
        <v>2018</v>
      </c>
      <c r="N134" s="12" t="s">
        <v>4428</v>
      </c>
      <c r="O134" t="s">
        <v>449</v>
      </c>
      <c r="Q134" t="s">
        <v>451</v>
      </c>
    </row>
    <row r="135" spans="3:19" x14ac:dyDescent="0.25">
      <c r="C135" s="4" t="s">
        <v>0</v>
      </c>
      <c r="D135" s="23">
        <v>425</v>
      </c>
      <c r="E135" t="s">
        <v>502</v>
      </c>
      <c r="F135" t="s">
        <v>483</v>
      </c>
      <c r="G135" t="s">
        <v>564</v>
      </c>
      <c r="H135">
        <v>1999</v>
      </c>
      <c r="J135" s="6">
        <v>98</v>
      </c>
      <c r="K135" s="14" t="s">
        <v>448</v>
      </c>
      <c r="L135" s="5">
        <v>101</v>
      </c>
      <c r="M135" s="5">
        <v>2016</v>
      </c>
      <c r="N135" s="12" t="s">
        <v>4429</v>
      </c>
      <c r="O135" t="s">
        <v>449</v>
      </c>
      <c r="P135" t="s">
        <v>481</v>
      </c>
    </row>
    <row r="136" spans="3:19" x14ac:dyDescent="0.25">
      <c r="C136" s="4" t="s">
        <v>0</v>
      </c>
      <c r="D136" s="23">
        <v>426</v>
      </c>
      <c r="E136" t="s">
        <v>794</v>
      </c>
      <c r="F136" t="s">
        <v>795</v>
      </c>
      <c r="G136" t="s">
        <v>796</v>
      </c>
      <c r="H136">
        <v>1984</v>
      </c>
      <c r="J136" s="6">
        <v>64</v>
      </c>
      <c r="K136" s="14" t="s">
        <v>448</v>
      </c>
      <c r="L136" s="5">
        <v>68</v>
      </c>
      <c r="M136" s="5"/>
      <c r="N136" s="12" t="s">
        <v>4430</v>
      </c>
      <c r="O136" t="s">
        <v>449</v>
      </c>
      <c r="Q136" t="s">
        <v>451</v>
      </c>
    </row>
    <row r="137" spans="3:19" x14ac:dyDescent="0.25">
      <c r="C137" s="4" t="s">
        <v>0</v>
      </c>
      <c r="D137" s="23">
        <v>427</v>
      </c>
      <c r="E137" t="s">
        <v>797</v>
      </c>
      <c r="F137" t="s">
        <v>798</v>
      </c>
      <c r="G137" t="s">
        <v>799</v>
      </c>
      <c r="H137">
        <v>1987</v>
      </c>
      <c r="I137" t="s">
        <v>630</v>
      </c>
      <c r="K137" s="14" t="s">
        <v>448</v>
      </c>
      <c r="L137" s="5"/>
      <c r="M137" s="5"/>
      <c r="N137" s="5" t="s">
        <v>800</v>
      </c>
      <c r="O137" t="s">
        <v>449</v>
      </c>
      <c r="P137" t="s">
        <v>801</v>
      </c>
      <c r="Q137" t="s">
        <v>451</v>
      </c>
    </row>
    <row r="138" spans="3:19" x14ac:dyDescent="0.25">
      <c r="C138" s="4" t="s">
        <v>0</v>
      </c>
      <c r="D138" s="23">
        <v>428</v>
      </c>
      <c r="E138" t="s">
        <v>802</v>
      </c>
      <c r="F138" t="s">
        <v>803</v>
      </c>
      <c r="G138" t="s">
        <v>804</v>
      </c>
      <c r="H138">
        <v>1998</v>
      </c>
      <c r="K138" s="14" t="s">
        <v>448</v>
      </c>
      <c r="L138" s="5"/>
      <c r="M138" s="5"/>
      <c r="N138" s="12" t="s">
        <v>4431</v>
      </c>
      <c r="O138" t="s">
        <v>449</v>
      </c>
      <c r="Q138" t="s">
        <v>451</v>
      </c>
    </row>
    <row r="139" spans="3:19" x14ac:dyDescent="0.25">
      <c r="C139" s="4" t="s">
        <v>0</v>
      </c>
      <c r="D139" s="23">
        <v>429</v>
      </c>
      <c r="E139" t="s">
        <v>805</v>
      </c>
      <c r="F139" t="s">
        <v>598</v>
      </c>
      <c r="G139" t="s">
        <v>806</v>
      </c>
      <c r="H139">
        <v>2008</v>
      </c>
      <c r="K139" s="14" t="s">
        <v>448</v>
      </c>
      <c r="L139" s="5"/>
      <c r="M139" s="5"/>
      <c r="N139" s="5" t="s">
        <v>807</v>
      </c>
      <c r="O139" t="s">
        <v>449</v>
      </c>
      <c r="P139" t="s">
        <v>808</v>
      </c>
      <c r="Q139" t="s">
        <v>451</v>
      </c>
    </row>
    <row r="140" spans="3:19" x14ac:dyDescent="0.25">
      <c r="C140" s="4" t="s">
        <v>0</v>
      </c>
      <c r="D140" s="23">
        <v>430</v>
      </c>
      <c r="E140" t="s">
        <v>809</v>
      </c>
      <c r="F140" t="s">
        <v>598</v>
      </c>
      <c r="G140" t="s">
        <v>810</v>
      </c>
      <c r="H140">
        <v>2005</v>
      </c>
      <c r="K140" s="14" t="s">
        <v>448</v>
      </c>
      <c r="L140" s="5"/>
      <c r="M140" s="5"/>
      <c r="N140" s="5" t="s">
        <v>811</v>
      </c>
      <c r="O140" t="s">
        <v>449</v>
      </c>
      <c r="P140" t="s">
        <v>812</v>
      </c>
      <c r="Q140" t="s">
        <v>451</v>
      </c>
    </row>
    <row r="141" spans="3:19" x14ac:dyDescent="0.25">
      <c r="C141" s="4" t="s">
        <v>0</v>
      </c>
      <c r="D141" s="23">
        <v>431</v>
      </c>
      <c r="E141" t="s">
        <v>813</v>
      </c>
      <c r="F141" t="s">
        <v>814</v>
      </c>
      <c r="G141" t="s">
        <v>815</v>
      </c>
      <c r="H141">
        <v>2011</v>
      </c>
      <c r="K141" s="14" t="s">
        <v>448</v>
      </c>
      <c r="L141" s="5"/>
      <c r="M141" s="5"/>
      <c r="N141" s="5" t="s">
        <v>816</v>
      </c>
      <c r="O141" t="s">
        <v>449</v>
      </c>
      <c r="P141" t="s">
        <v>817</v>
      </c>
      <c r="Q141" t="s">
        <v>451</v>
      </c>
    </row>
    <row r="142" spans="3:19" x14ac:dyDescent="0.25">
      <c r="C142" s="4" t="s">
        <v>0</v>
      </c>
      <c r="D142" s="23">
        <v>432</v>
      </c>
      <c r="E142" t="s">
        <v>818</v>
      </c>
      <c r="F142" t="s">
        <v>3575</v>
      </c>
      <c r="H142">
        <v>2018</v>
      </c>
      <c r="K142" s="14" t="s">
        <v>448</v>
      </c>
      <c r="L142" s="5"/>
      <c r="M142" s="5"/>
      <c r="N142" s="12" t="s">
        <v>5117</v>
      </c>
      <c r="O142" t="s">
        <v>449</v>
      </c>
      <c r="P142" t="s">
        <v>819</v>
      </c>
      <c r="Q142" t="s">
        <v>451</v>
      </c>
      <c r="S142" s="9" t="s">
        <v>5068</v>
      </c>
    </row>
    <row r="143" spans="3:19" x14ac:dyDescent="0.25">
      <c r="C143" s="4" t="s">
        <v>0</v>
      </c>
      <c r="D143" s="23">
        <v>433</v>
      </c>
      <c r="E143" t="s">
        <v>820</v>
      </c>
      <c r="F143" t="s">
        <v>821</v>
      </c>
      <c r="G143" t="s">
        <v>822</v>
      </c>
      <c r="H143">
        <v>2012</v>
      </c>
      <c r="K143" s="14" t="s">
        <v>448</v>
      </c>
      <c r="L143" s="5"/>
      <c r="M143" s="5">
        <v>2020</v>
      </c>
      <c r="N143" s="5" t="s">
        <v>823</v>
      </c>
      <c r="O143" t="s">
        <v>456</v>
      </c>
      <c r="P143" t="s">
        <v>824</v>
      </c>
      <c r="Q143" t="s">
        <v>451</v>
      </c>
    </row>
    <row r="144" spans="3:19" x14ac:dyDescent="0.25">
      <c r="C144" s="4" t="s">
        <v>0</v>
      </c>
      <c r="D144" s="23">
        <v>434</v>
      </c>
      <c r="E144" t="s">
        <v>825</v>
      </c>
      <c r="F144" t="s">
        <v>821</v>
      </c>
      <c r="G144" t="s">
        <v>822</v>
      </c>
      <c r="H144">
        <v>2018</v>
      </c>
      <c r="K144" s="14" t="s">
        <v>448</v>
      </c>
      <c r="L144" s="5"/>
      <c r="M144" s="5">
        <v>2020</v>
      </c>
      <c r="N144" s="5" t="s">
        <v>826</v>
      </c>
      <c r="O144" t="s">
        <v>449</v>
      </c>
      <c r="P144" t="s">
        <v>827</v>
      </c>
      <c r="Q144" t="s">
        <v>451</v>
      </c>
    </row>
    <row r="145" spans="3:19" x14ac:dyDescent="0.25">
      <c r="C145" s="4" t="s">
        <v>0</v>
      </c>
      <c r="D145" s="23">
        <v>435</v>
      </c>
      <c r="E145" t="s">
        <v>828</v>
      </c>
      <c r="F145" t="s">
        <v>821</v>
      </c>
      <c r="G145" t="s">
        <v>822</v>
      </c>
      <c r="H145">
        <v>2019</v>
      </c>
      <c r="K145" s="14" t="s">
        <v>448</v>
      </c>
      <c r="L145" s="5"/>
      <c r="M145" s="5">
        <v>2020</v>
      </c>
      <c r="N145" s="5" t="s">
        <v>829</v>
      </c>
      <c r="O145" t="s">
        <v>449</v>
      </c>
      <c r="P145" t="s">
        <v>827</v>
      </c>
      <c r="Q145" t="s">
        <v>451</v>
      </c>
    </row>
    <row r="146" spans="3:19" x14ac:dyDescent="0.25">
      <c r="C146" s="4" t="s">
        <v>0</v>
      </c>
      <c r="D146" s="23">
        <v>436</v>
      </c>
      <c r="E146" t="s">
        <v>830</v>
      </c>
      <c r="F146" t="s">
        <v>831</v>
      </c>
      <c r="G146" t="s">
        <v>832</v>
      </c>
      <c r="H146">
        <v>1897</v>
      </c>
      <c r="K146" s="14" t="s">
        <v>448</v>
      </c>
      <c r="L146" s="5"/>
      <c r="M146" s="5">
        <v>2019</v>
      </c>
      <c r="N146" s="12" t="s">
        <v>4432</v>
      </c>
      <c r="O146" t="s">
        <v>449</v>
      </c>
      <c r="Q146" t="s">
        <v>451</v>
      </c>
    </row>
    <row r="147" spans="3:19" x14ac:dyDescent="0.25">
      <c r="C147" s="4" t="s">
        <v>0</v>
      </c>
      <c r="D147" s="23">
        <v>437</v>
      </c>
      <c r="E147" t="s">
        <v>833</v>
      </c>
      <c r="F147" t="s">
        <v>834</v>
      </c>
      <c r="G147" t="s">
        <v>835</v>
      </c>
      <c r="H147">
        <v>1890</v>
      </c>
      <c r="K147" s="14" t="s">
        <v>448</v>
      </c>
      <c r="L147" s="5"/>
      <c r="M147" s="5">
        <v>2019</v>
      </c>
      <c r="N147" s="12" t="s">
        <v>4433</v>
      </c>
      <c r="O147" t="s">
        <v>449</v>
      </c>
      <c r="P147" t="s">
        <v>836</v>
      </c>
      <c r="Q147" t="s">
        <v>451</v>
      </c>
    </row>
    <row r="148" spans="3:19" x14ac:dyDescent="0.25">
      <c r="C148" s="4" t="s">
        <v>0</v>
      </c>
      <c r="D148" s="23">
        <v>438</v>
      </c>
      <c r="E148" t="s">
        <v>624</v>
      </c>
      <c r="F148" t="s">
        <v>837</v>
      </c>
      <c r="G148" t="s">
        <v>838</v>
      </c>
      <c r="H148">
        <v>1944</v>
      </c>
      <c r="K148" s="14" t="s">
        <v>448</v>
      </c>
      <c r="L148" s="5"/>
      <c r="M148" s="5">
        <v>2019</v>
      </c>
      <c r="N148" s="12" t="s">
        <v>4434</v>
      </c>
      <c r="O148" t="s">
        <v>449</v>
      </c>
      <c r="Q148" t="s">
        <v>451</v>
      </c>
    </row>
    <row r="149" spans="3:19" x14ac:dyDescent="0.25">
      <c r="C149" s="4" t="s">
        <v>0</v>
      </c>
      <c r="D149" s="23">
        <v>439</v>
      </c>
      <c r="E149" t="s">
        <v>3164</v>
      </c>
      <c r="F149" t="s">
        <v>839</v>
      </c>
      <c r="H149">
        <v>1814</v>
      </c>
      <c r="K149" s="14" t="s">
        <v>448</v>
      </c>
      <c r="L149" s="5"/>
      <c r="M149" s="5">
        <v>2020</v>
      </c>
      <c r="N149" s="12" t="s">
        <v>4435</v>
      </c>
      <c r="O149" t="s">
        <v>449</v>
      </c>
      <c r="P149" t="s">
        <v>840</v>
      </c>
      <c r="Q149" t="s">
        <v>451</v>
      </c>
    </row>
    <row r="150" spans="3:19" x14ac:dyDescent="0.25">
      <c r="C150" s="4" t="s">
        <v>0</v>
      </c>
      <c r="D150" s="23">
        <v>440</v>
      </c>
      <c r="E150" t="s">
        <v>841</v>
      </c>
      <c r="F150" t="s">
        <v>842</v>
      </c>
      <c r="G150" t="s">
        <v>843</v>
      </c>
      <c r="H150">
        <v>1931</v>
      </c>
      <c r="J150" s="6">
        <v>89</v>
      </c>
      <c r="K150" s="14" t="s">
        <v>448</v>
      </c>
      <c r="L150" s="5">
        <v>111</v>
      </c>
      <c r="M150" s="5">
        <v>2019</v>
      </c>
      <c r="N150" s="12" t="s">
        <v>4436</v>
      </c>
      <c r="O150" t="s">
        <v>449</v>
      </c>
      <c r="P150" t="s">
        <v>844</v>
      </c>
      <c r="Q150" t="s">
        <v>477</v>
      </c>
    </row>
    <row r="151" spans="3:19" x14ac:dyDescent="0.25">
      <c r="C151" s="4" t="s">
        <v>0</v>
      </c>
      <c r="D151" s="23">
        <v>441</v>
      </c>
      <c r="E151" t="s">
        <v>845</v>
      </c>
      <c r="F151" t="s">
        <v>846</v>
      </c>
      <c r="G151" t="s">
        <v>847</v>
      </c>
      <c r="H151">
        <v>2016</v>
      </c>
      <c r="J151" s="6">
        <v>265</v>
      </c>
      <c r="K151" s="14" t="s">
        <v>448</v>
      </c>
      <c r="L151" s="5">
        <v>280</v>
      </c>
      <c r="M151" s="5">
        <v>2020</v>
      </c>
      <c r="N151" s="12" t="s">
        <v>4437</v>
      </c>
      <c r="O151" t="s">
        <v>449</v>
      </c>
      <c r="P151" t="s">
        <v>848</v>
      </c>
      <c r="Q151" t="s">
        <v>451</v>
      </c>
    </row>
    <row r="152" spans="3:19" x14ac:dyDescent="0.25">
      <c r="C152" s="4" t="s">
        <v>0</v>
      </c>
      <c r="D152" s="23">
        <v>442</v>
      </c>
      <c r="E152" t="s">
        <v>597</v>
      </c>
      <c r="F152" t="s">
        <v>691</v>
      </c>
      <c r="G152" t="s">
        <v>3488</v>
      </c>
      <c r="H152">
        <v>2019</v>
      </c>
      <c r="K152" s="14" t="s">
        <v>448</v>
      </c>
      <c r="L152" s="5"/>
      <c r="M152" s="5">
        <v>2019</v>
      </c>
      <c r="N152" s="12" t="s">
        <v>5076</v>
      </c>
      <c r="O152" t="s">
        <v>449</v>
      </c>
      <c r="P152" t="s">
        <v>3489</v>
      </c>
      <c r="Q152" t="s">
        <v>451</v>
      </c>
      <c r="S152" s="9" t="s">
        <v>5068</v>
      </c>
    </row>
    <row r="153" spans="3:19" x14ac:dyDescent="0.25">
      <c r="C153" s="4" t="s">
        <v>0</v>
      </c>
      <c r="D153" s="23">
        <v>443</v>
      </c>
      <c r="E153" t="s">
        <v>849</v>
      </c>
      <c r="F153" t="s">
        <v>850</v>
      </c>
      <c r="G153" t="s">
        <v>851</v>
      </c>
      <c r="H153">
        <v>1997</v>
      </c>
      <c r="K153" s="14" t="s">
        <v>448</v>
      </c>
      <c r="L153" s="5"/>
      <c r="M153" s="5">
        <v>2019</v>
      </c>
      <c r="N153" s="12" t="s">
        <v>4438</v>
      </c>
      <c r="O153" t="s">
        <v>449</v>
      </c>
      <c r="Q153" t="s">
        <v>451</v>
      </c>
    </row>
    <row r="154" spans="3:19" x14ac:dyDescent="0.25">
      <c r="C154" s="4" t="s">
        <v>0</v>
      </c>
      <c r="D154" s="23">
        <v>444</v>
      </c>
      <c r="E154" t="s">
        <v>852</v>
      </c>
      <c r="F154" t="s">
        <v>853</v>
      </c>
      <c r="G154" t="s">
        <v>854</v>
      </c>
      <c r="H154">
        <v>1993</v>
      </c>
      <c r="K154" s="14" t="s">
        <v>448</v>
      </c>
      <c r="L154" s="5"/>
      <c r="M154" s="5">
        <v>2019</v>
      </c>
      <c r="N154" s="12" t="s">
        <v>4439</v>
      </c>
      <c r="O154" t="s">
        <v>449</v>
      </c>
      <c r="P154" t="s">
        <v>855</v>
      </c>
      <c r="Q154" t="s">
        <v>477</v>
      </c>
    </row>
    <row r="155" spans="3:19" x14ac:dyDescent="0.25">
      <c r="C155" s="4" t="s">
        <v>0</v>
      </c>
      <c r="D155" s="23">
        <v>445</v>
      </c>
      <c r="E155" t="s">
        <v>856</v>
      </c>
      <c r="F155" t="s">
        <v>853</v>
      </c>
      <c r="G155" t="s">
        <v>857</v>
      </c>
      <c r="H155">
        <v>1989</v>
      </c>
      <c r="J155" s="6">
        <v>4</v>
      </c>
      <c r="K155" s="14" t="s">
        <v>448</v>
      </c>
      <c r="L155" s="5">
        <v>5</v>
      </c>
      <c r="M155" s="5">
        <v>2019</v>
      </c>
      <c r="N155" s="12" t="s">
        <v>4440</v>
      </c>
      <c r="O155" t="s">
        <v>449</v>
      </c>
      <c r="Q155" t="s">
        <v>451</v>
      </c>
    </row>
    <row r="156" spans="3:19" x14ac:dyDescent="0.25">
      <c r="C156" s="4" t="s">
        <v>0</v>
      </c>
      <c r="D156" s="23">
        <v>446</v>
      </c>
      <c r="E156" t="s">
        <v>858</v>
      </c>
      <c r="F156" t="s">
        <v>859</v>
      </c>
      <c r="G156" t="s">
        <v>860</v>
      </c>
      <c r="H156">
        <v>1863</v>
      </c>
      <c r="K156" s="14" t="s">
        <v>448</v>
      </c>
      <c r="L156" s="5"/>
      <c r="M156" s="5">
        <v>2019</v>
      </c>
      <c r="N156" s="12" t="s">
        <v>4441</v>
      </c>
      <c r="O156" t="s">
        <v>449</v>
      </c>
      <c r="P156" t="s">
        <v>861</v>
      </c>
      <c r="Q156" t="s">
        <v>451</v>
      </c>
    </row>
    <row r="157" spans="3:19" x14ac:dyDescent="0.25">
      <c r="C157" s="4" t="s">
        <v>0</v>
      </c>
      <c r="D157" s="23">
        <v>447</v>
      </c>
      <c r="E157" t="s">
        <v>862</v>
      </c>
      <c r="F157" t="s">
        <v>863</v>
      </c>
      <c r="G157" t="s">
        <v>470</v>
      </c>
      <c r="H157">
        <v>1933</v>
      </c>
      <c r="I157" t="s">
        <v>864</v>
      </c>
      <c r="J157" s="6">
        <v>11</v>
      </c>
      <c r="K157" s="14" t="s">
        <v>448</v>
      </c>
      <c r="L157" s="5">
        <v>24</v>
      </c>
      <c r="M157" s="5">
        <v>2019</v>
      </c>
      <c r="N157" s="12" t="s">
        <v>4442</v>
      </c>
      <c r="O157" t="s">
        <v>449</v>
      </c>
      <c r="P157" t="s">
        <v>865</v>
      </c>
      <c r="Q157" t="s">
        <v>718</v>
      </c>
    </row>
    <row r="158" spans="3:19" x14ac:dyDescent="0.25">
      <c r="C158" s="4" t="s">
        <v>0</v>
      </c>
      <c r="D158" s="23">
        <v>448</v>
      </c>
      <c r="E158" t="s">
        <v>866</v>
      </c>
      <c r="F158" t="s">
        <v>867</v>
      </c>
      <c r="G158" t="s">
        <v>857</v>
      </c>
      <c r="H158">
        <v>1989</v>
      </c>
      <c r="J158" s="6">
        <v>16</v>
      </c>
      <c r="K158" s="14" t="s">
        <v>448</v>
      </c>
      <c r="L158" s="5">
        <v>17</v>
      </c>
      <c r="M158" s="5">
        <v>2019</v>
      </c>
      <c r="N158" s="12" t="s">
        <v>4443</v>
      </c>
      <c r="O158" t="s">
        <v>449</v>
      </c>
      <c r="Q158" t="s">
        <v>451</v>
      </c>
    </row>
    <row r="159" spans="3:19" x14ac:dyDescent="0.25">
      <c r="C159" s="4" t="s">
        <v>0</v>
      </c>
      <c r="D159" s="23">
        <v>449</v>
      </c>
      <c r="E159" t="s">
        <v>868</v>
      </c>
      <c r="F159" t="s">
        <v>869</v>
      </c>
      <c r="G159" t="s">
        <v>870</v>
      </c>
      <c r="H159">
        <v>1943</v>
      </c>
      <c r="I159" t="s">
        <v>871</v>
      </c>
      <c r="J159" s="6">
        <v>187</v>
      </c>
      <c r="K159" s="14" t="s">
        <v>448</v>
      </c>
      <c r="L159" s="5">
        <v>240</v>
      </c>
      <c r="M159" s="5">
        <v>2019</v>
      </c>
      <c r="N159" s="12" t="s">
        <v>4444</v>
      </c>
      <c r="O159" t="s">
        <v>449</v>
      </c>
      <c r="P159" t="s">
        <v>872</v>
      </c>
      <c r="Q159" t="s">
        <v>477</v>
      </c>
    </row>
    <row r="160" spans="3:19" x14ac:dyDescent="0.25">
      <c r="C160" s="4" t="s">
        <v>0</v>
      </c>
      <c r="D160" s="23">
        <v>450</v>
      </c>
      <c r="E160" t="s">
        <v>873</v>
      </c>
      <c r="F160" t="s">
        <v>874</v>
      </c>
      <c r="G160" t="s">
        <v>875</v>
      </c>
      <c r="H160">
        <v>1911</v>
      </c>
      <c r="J160" s="6">
        <v>1</v>
      </c>
      <c r="K160" s="14" t="s">
        <v>448</v>
      </c>
      <c r="L160" s="5">
        <v>4</v>
      </c>
      <c r="M160" s="5">
        <v>2019</v>
      </c>
      <c r="N160" s="12" t="s">
        <v>4445</v>
      </c>
      <c r="O160" t="s">
        <v>449</v>
      </c>
      <c r="P160" t="s">
        <v>876</v>
      </c>
      <c r="Q160" t="s">
        <v>451</v>
      </c>
    </row>
    <row r="161" spans="3:19" x14ac:dyDescent="0.25">
      <c r="C161" s="4" t="s">
        <v>0</v>
      </c>
      <c r="D161" s="23">
        <v>451</v>
      </c>
      <c r="E161" t="s">
        <v>877</v>
      </c>
      <c r="K161" s="14" t="s">
        <v>448</v>
      </c>
      <c r="L161" s="5"/>
      <c r="M161" s="5"/>
      <c r="N161" s="12" t="s">
        <v>4446</v>
      </c>
      <c r="O161" t="s">
        <v>449</v>
      </c>
      <c r="P161" t="s">
        <v>878</v>
      </c>
    </row>
    <row r="162" spans="3:19" x14ac:dyDescent="0.25">
      <c r="C162" s="4" t="s">
        <v>0</v>
      </c>
      <c r="D162" s="23">
        <v>452</v>
      </c>
      <c r="E162" t="s">
        <v>879</v>
      </c>
      <c r="K162" s="14" t="s">
        <v>448</v>
      </c>
      <c r="L162" s="5"/>
      <c r="M162" s="5"/>
      <c r="N162" s="12" t="s">
        <v>4447</v>
      </c>
      <c r="O162" t="s">
        <v>449</v>
      </c>
      <c r="Q162" t="s">
        <v>451</v>
      </c>
    </row>
    <row r="163" spans="3:19" x14ac:dyDescent="0.25">
      <c r="C163" s="4" t="s">
        <v>0</v>
      </c>
      <c r="D163" s="23">
        <v>453</v>
      </c>
      <c r="E163" t="s">
        <v>880</v>
      </c>
      <c r="F163" t="s">
        <v>881</v>
      </c>
      <c r="G163" t="s">
        <v>882</v>
      </c>
      <c r="H163">
        <v>1893</v>
      </c>
      <c r="I163" t="s">
        <v>883</v>
      </c>
      <c r="J163" s="6">
        <v>279</v>
      </c>
      <c r="K163" s="14" t="s">
        <v>448</v>
      </c>
      <c r="L163" s="5">
        <v>283</v>
      </c>
      <c r="M163" s="5">
        <v>2019</v>
      </c>
      <c r="N163" s="12" t="s">
        <v>4448</v>
      </c>
      <c r="O163" t="s">
        <v>449</v>
      </c>
      <c r="Q163" t="s">
        <v>451</v>
      </c>
    </row>
    <row r="164" spans="3:19" x14ac:dyDescent="0.25">
      <c r="C164" s="4" t="s">
        <v>0</v>
      </c>
      <c r="D164" s="23">
        <v>454</v>
      </c>
      <c r="E164" t="s">
        <v>884</v>
      </c>
      <c r="F164" t="s">
        <v>529</v>
      </c>
      <c r="G164" t="s">
        <v>885</v>
      </c>
      <c r="H164">
        <v>1947</v>
      </c>
      <c r="J164" s="6">
        <v>133</v>
      </c>
      <c r="K164" s="14" t="s">
        <v>448</v>
      </c>
      <c r="L164" s="5">
        <v>158</v>
      </c>
      <c r="M164" s="5">
        <v>2019</v>
      </c>
      <c r="N164" s="12" t="s">
        <v>4449</v>
      </c>
      <c r="O164" t="s">
        <v>449</v>
      </c>
      <c r="Q164" t="s">
        <v>451</v>
      </c>
    </row>
    <row r="165" spans="3:19" x14ac:dyDescent="0.25">
      <c r="C165" s="4" t="s">
        <v>0</v>
      </c>
      <c r="D165" s="23">
        <v>455</v>
      </c>
      <c r="E165" t="s">
        <v>482</v>
      </c>
      <c r="F165" t="s">
        <v>483</v>
      </c>
      <c r="G165" t="s">
        <v>886</v>
      </c>
      <c r="H165">
        <v>1991</v>
      </c>
      <c r="J165" s="6">
        <v>28</v>
      </c>
      <c r="K165" s="14" t="s">
        <v>448</v>
      </c>
      <c r="L165" s="5">
        <v>38</v>
      </c>
      <c r="M165" s="5">
        <v>2016</v>
      </c>
      <c r="N165" s="12" t="s">
        <v>4450</v>
      </c>
      <c r="O165" t="s">
        <v>449</v>
      </c>
      <c r="P165" t="s">
        <v>481</v>
      </c>
    </row>
    <row r="166" spans="3:19" x14ac:dyDescent="0.25">
      <c r="C166" s="4" t="s">
        <v>0</v>
      </c>
      <c r="D166" s="23">
        <v>456</v>
      </c>
      <c r="E166" t="s">
        <v>887</v>
      </c>
      <c r="F166" t="s">
        <v>888</v>
      </c>
      <c r="G166" t="s">
        <v>6937</v>
      </c>
      <c r="H166">
        <v>1992</v>
      </c>
      <c r="J166" s="6">
        <v>29</v>
      </c>
      <c r="K166" s="14" t="s">
        <v>448</v>
      </c>
      <c r="L166" s="5">
        <v>45</v>
      </c>
      <c r="M166" s="5"/>
      <c r="N166" s="12" t="s">
        <v>4451</v>
      </c>
      <c r="O166" t="s">
        <v>449</v>
      </c>
      <c r="Q166" t="s">
        <v>451</v>
      </c>
    </row>
    <row r="167" spans="3:19" x14ac:dyDescent="0.25">
      <c r="C167" s="4" t="s">
        <v>0</v>
      </c>
      <c r="D167" s="23">
        <v>457</v>
      </c>
      <c r="E167" t="s">
        <v>889</v>
      </c>
      <c r="F167" t="s">
        <v>890</v>
      </c>
      <c r="G167" t="s">
        <v>3490</v>
      </c>
      <c r="H167">
        <v>2018</v>
      </c>
      <c r="K167" s="14" t="s">
        <v>448</v>
      </c>
      <c r="L167" s="5"/>
      <c r="M167" s="5">
        <v>2018</v>
      </c>
      <c r="N167" s="12" t="s">
        <v>5077</v>
      </c>
      <c r="O167" t="s">
        <v>449</v>
      </c>
      <c r="P167" t="s">
        <v>3491</v>
      </c>
      <c r="Q167" t="s">
        <v>451</v>
      </c>
      <c r="S167" s="9" t="s">
        <v>5068</v>
      </c>
    </row>
    <row r="168" spans="3:19" x14ac:dyDescent="0.25">
      <c r="C168" s="4" t="s">
        <v>0</v>
      </c>
      <c r="D168" s="23">
        <v>458</v>
      </c>
      <c r="E168" t="s">
        <v>891</v>
      </c>
      <c r="K168" s="14" t="s">
        <v>448</v>
      </c>
      <c r="L168" s="5"/>
      <c r="M168" s="5"/>
      <c r="N168" s="12" t="s">
        <v>4452</v>
      </c>
      <c r="P168" t="s">
        <v>892</v>
      </c>
    </row>
    <row r="169" spans="3:19" x14ac:dyDescent="0.25">
      <c r="C169" s="4" t="s">
        <v>0</v>
      </c>
      <c r="D169" s="23">
        <v>459</v>
      </c>
      <c r="E169" t="s">
        <v>893</v>
      </c>
      <c r="F169" t="s">
        <v>894</v>
      </c>
      <c r="G169" t="s">
        <v>895</v>
      </c>
      <c r="H169">
        <v>2004</v>
      </c>
      <c r="K169" s="14" t="s">
        <v>448</v>
      </c>
      <c r="L169" s="5"/>
      <c r="M169" s="5"/>
      <c r="N169" s="12" t="s">
        <v>4453</v>
      </c>
      <c r="O169" t="s">
        <v>449</v>
      </c>
      <c r="Q169" t="s">
        <v>451</v>
      </c>
    </row>
    <row r="170" spans="3:19" x14ac:dyDescent="0.25">
      <c r="C170" s="4" t="s">
        <v>0</v>
      </c>
      <c r="D170" s="23">
        <v>460</v>
      </c>
      <c r="E170" t="s">
        <v>896</v>
      </c>
      <c r="F170" t="s">
        <v>897</v>
      </c>
      <c r="G170" t="s">
        <v>898</v>
      </c>
      <c r="H170">
        <v>1943</v>
      </c>
      <c r="K170" s="14" t="s">
        <v>448</v>
      </c>
      <c r="L170" s="5"/>
      <c r="M170" s="5"/>
      <c r="N170" s="12" t="s">
        <v>4454</v>
      </c>
      <c r="O170" t="s">
        <v>449</v>
      </c>
      <c r="Q170" t="s">
        <v>477</v>
      </c>
    </row>
    <row r="171" spans="3:19" x14ac:dyDescent="0.25">
      <c r="C171" s="4" t="s">
        <v>0</v>
      </c>
      <c r="D171" s="23">
        <v>461</v>
      </c>
      <c r="E171" t="s">
        <v>899</v>
      </c>
      <c r="F171" t="s">
        <v>900</v>
      </c>
      <c r="G171" t="s">
        <v>901</v>
      </c>
      <c r="H171">
        <v>1946</v>
      </c>
      <c r="K171" s="14" t="s">
        <v>448</v>
      </c>
      <c r="L171" s="5"/>
      <c r="M171" s="5"/>
      <c r="N171" s="12" t="s">
        <v>4455</v>
      </c>
      <c r="O171" t="s">
        <v>449</v>
      </c>
      <c r="Q171" t="s">
        <v>477</v>
      </c>
    </row>
    <row r="172" spans="3:19" x14ac:dyDescent="0.25">
      <c r="C172" s="4" t="s">
        <v>0</v>
      </c>
      <c r="D172" s="23">
        <v>462</v>
      </c>
      <c r="E172" t="s">
        <v>902</v>
      </c>
      <c r="F172" t="s">
        <v>903</v>
      </c>
      <c r="G172" t="s">
        <v>904</v>
      </c>
      <c r="H172">
        <v>1992</v>
      </c>
      <c r="K172" s="14" t="s">
        <v>448</v>
      </c>
      <c r="L172" s="5"/>
      <c r="M172" s="5"/>
      <c r="N172" s="12" t="s">
        <v>4456</v>
      </c>
      <c r="O172" t="s">
        <v>449</v>
      </c>
      <c r="Q172" t="s">
        <v>477</v>
      </c>
    </row>
    <row r="173" spans="3:19" x14ac:dyDescent="0.25">
      <c r="C173" s="4" t="s">
        <v>0</v>
      </c>
      <c r="D173" s="23">
        <v>463</v>
      </c>
      <c r="E173" t="s">
        <v>905</v>
      </c>
      <c r="F173" t="s">
        <v>906</v>
      </c>
      <c r="G173" t="s">
        <v>907</v>
      </c>
      <c r="H173">
        <v>1991</v>
      </c>
      <c r="K173" s="14" t="s">
        <v>448</v>
      </c>
      <c r="L173" s="5"/>
      <c r="M173" s="5"/>
      <c r="N173" s="12" t="s">
        <v>4457</v>
      </c>
      <c r="O173" t="s">
        <v>449</v>
      </c>
      <c r="P173" t="s">
        <v>908</v>
      </c>
      <c r="Q173" t="s">
        <v>477</v>
      </c>
    </row>
    <row r="174" spans="3:19" x14ac:dyDescent="0.25">
      <c r="C174" s="4" t="s">
        <v>0</v>
      </c>
      <c r="D174" s="23">
        <v>464</v>
      </c>
      <c r="E174" t="s">
        <v>909</v>
      </c>
      <c r="F174" t="s">
        <v>910</v>
      </c>
      <c r="G174" t="s">
        <v>911</v>
      </c>
      <c r="H174">
        <v>1970</v>
      </c>
      <c r="K174" s="14" t="s">
        <v>448</v>
      </c>
      <c r="L174" s="5"/>
      <c r="M174" s="5"/>
      <c r="N174" s="12" t="s">
        <v>4458</v>
      </c>
      <c r="O174" t="s">
        <v>449</v>
      </c>
      <c r="P174" t="s">
        <v>912</v>
      </c>
      <c r="Q174" t="s">
        <v>477</v>
      </c>
    </row>
    <row r="175" spans="3:19" x14ac:dyDescent="0.25">
      <c r="C175" s="4" t="s">
        <v>0</v>
      </c>
      <c r="D175" s="23">
        <v>465</v>
      </c>
      <c r="E175" t="s">
        <v>913</v>
      </c>
      <c r="F175" t="s">
        <v>914</v>
      </c>
      <c r="G175" t="s">
        <v>915</v>
      </c>
      <c r="H175">
        <v>1992</v>
      </c>
      <c r="K175" s="14" t="s">
        <v>448</v>
      </c>
      <c r="L175" s="5"/>
      <c r="M175" s="5"/>
      <c r="N175" s="12" t="s">
        <v>4459</v>
      </c>
      <c r="O175" t="s">
        <v>449</v>
      </c>
      <c r="Q175" t="s">
        <v>477</v>
      </c>
    </row>
    <row r="176" spans="3:19" x14ac:dyDescent="0.25">
      <c r="C176" s="4" t="s">
        <v>0</v>
      </c>
      <c r="D176" s="23">
        <v>466</v>
      </c>
      <c r="E176" t="s">
        <v>916</v>
      </c>
      <c r="F176" t="s">
        <v>917</v>
      </c>
      <c r="G176" t="s">
        <v>918</v>
      </c>
      <c r="H176">
        <v>1988</v>
      </c>
      <c r="K176" s="14" t="s">
        <v>448</v>
      </c>
      <c r="L176" s="5"/>
      <c r="M176" s="5"/>
      <c r="N176" s="12" t="s">
        <v>4460</v>
      </c>
      <c r="O176" t="s">
        <v>449</v>
      </c>
      <c r="P176" t="s">
        <v>919</v>
      </c>
      <c r="Q176" t="s">
        <v>477</v>
      </c>
    </row>
    <row r="177" spans="3:19" x14ac:dyDescent="0.25">
      <c r="C177" s="4" t="s">
        <v>0</v>
      </c>
      <c r="D177" s="23">
        <v>467</v>
      </c>
      <c r="E177" t="s">
        <v>920</v>
      </c>
      <c r="F177" t="s">
        <v>921</v>
      </c>
      <c r="G177" t="s">
        <v>922</v>
      </c>
      <c r="H177">
        <v>1989</v>
      </c>
      <c r="K177" s="14" t="s">
        <v>448</v>
      </c>
      <c r="L177" s="5"/>
      <c r="M177" s="5"/>
      <c r="N177" s="12" t="s">
        <v>4461</v>
      </c>
      <c r="O177" t="s">
        <v>449</v>
      </c>
      <c r="P177" t="s">
        <v>923</v>
      </c>
      <c r="Q177" t="s">
        <v>477</v>
      </c>
    </row>
    <row r="178" spans="3:19" x14ac:dyDescent="0.25">
      <c r="C178" s="4" t="s">
        <v>0</v>
      </c>
      <c r="D178" s="23">
        <v>468</v>
      </c>
      <c r="E178" t="s">
        <v>924</v>
      </c>
      <c r="F178" t="s">
        <v>925</v>
      </c>
      <c r="G178" t="s">
        <v>926</v>
      </c>
      <c r="H178">
        <v>2016</v>
      </c>
      <c r="K178" s="14" t="s">
        <v>448</v>
      </c>
      <c r="L178" s="5"/>
      <c r="M178" s="5"/>
      <c r="N178" s="12" t="s">
        <v>4462</v>
      </c>
      <c r="O178" t="s">
        <v>449</v>
      </c>
      <c r="P178" t="s">
        <v>927</v>
      </c>
      <c r="Q178" t="s">
        <v>477</v>
      </c>
    </row>
    <row r="179" spans="3:19" x14ac:dyDescent="0.25">
      <c r="C179" s="4" t="s">
        <v>0</v>
      </c>
      <c r="D179" s="23">
        <v>469</v>
      </c>
      <c r="E179" t="s">
        <v>928</v>
      </c>
      <c r="F179" t="s">
        <v>929</v>
      </c>
      <c r="G179" t="s">
        <v>930</v>
      </c>
      <c r="H179">
        <v>2011</v>
      </c>
      <c r="K179" s="14" t="s">
        <v>448</v>
      </c>
      <c r="L179" s="5"/>
      <c r="M179" s="5"/>
      <c r="N179" s="12" t="s">
        <v>4463</v>
      </c>
      <c r="O179" t="s">
        <v>449</v>
      </c>
      <c r="P179" t="s">
        <v>931</v>
      </c>
      <c r="Q179" t="s">
        <v>477</v>
      </c>
    </row>
    <row r="180" spans="3:19" x14ac:dyDescent="0.25">
      <c r="C180" s="4" t="s">
        <v>0</v>
      </c>
      <c r="D180" s="23">
        <v>470</v>
      </c>
      <c r="E180" t="s">
        <v>932</v>
      </c>
      <c r="F180" t="s">
        <v>933</v>
      </c>
      <c r="G180" t="s">
        <v>934</v>
      </c>
      <c r="H180">
        <v>1998</v>
      </c>
      <c r="K180" s="14" t="s">
        <v>448</v>
      </c>
      <c r="L180" s="5"/>
      <c r="M180" s="5"/>
      <c r="N180" s="12" t="s">
        <v>4464</v>
      </c>
      <c r="O180" t="s">
        <v>449</v>
      </c>
      <c r="P180" t="s">
        <v>935</v>
      </c>
      <c r="Q180" t="s">
        <v>477</v>
      </c>
    </row>
    <row r="181" spans="3:19" x14ac:dyDescent="0.25">
      <c r="C181" s="4" t="s">
        <v>0</v>
      </c>
      <c r="D181" s="23">
        <v>471</v>
      </c>
      <c r="E181" t="s">
        <v>936</v>
      </c>
      <c r="F181" t="s">
        <v>937</v>
      </c>
      <c r="G181" t="s">
        <v>938</v>
      </c>
      <c r="H181">
        <v>1942</v>
      </c>
      <c r="K181" s="14" t="s">
        <v>448</v>
      </c>
      <c r="L181" s="5"/>
      <c r="M181" s="5"/>
      <c r="N181" s="12" t="s">
        <v>4465</v>
      </c>
      <c r="O181" t="s">
        <v>449</v>
      </c>
      <c r="Q181" t="s">
        <v>477</v>
      </c>
    </row>
    <row r="182" spans="3:19" x14ac:dyDescent="0.25">
      <c r="C182" s="4" t="s">
        <v>0</v>
      </c>
      <c r="D182" s="23">
        <v>472</v>
      </c>
      <c r="E182" t="s">
        <v>939</v>
      </c>
      <c r="F182" t="s">
        <v>940</v>
      </c>
      <c r="G182" t="s">
        <v>941</v>
      </c>
      <c r="H182">
        <v>1988</v>
      </c>
      <c r="K182" s="14" t="s">
        <v>448</v>
      </c>
      <c r="L182" s="5"/>
      <c r="M182" s="5"/>
      <c r="N182" s="12" t="s">
        <v>4466</v>
      </c>
      <c r="O182" t="s">
        <v>449</v>
      </c>
      <c r="P182" t="s">
        <v>942</v>
      </c>
      <c r="Q182" t="s">
        <v>477</v>
      </c>
    </row>
    <row r="183" spans="3:19" x14ac:dyDescent="0.25">
      <c r="C183" s="4" t="s">
        <v>0</v>
      </c>
      <c r="D183" s="23">
        <v>473</v>
      </c>
      <c r="E183" t="s">
        <v>943</v>
      </c>
      <c r="G183" t="s">
        <v>944</v>
      </c>
      <c r="H183">
        <v>1945</v>
      </c>
      <c r="K183" s="14" t="s">
        <v>448</v>
      </c>
      <c r="L183" s="5"/>
      <c r="M183" s="5"/>
      <c r="N183" s="12" t="s">
        <v>4467</v>
      </c>
      <c r="O183" t="s">
        <v>449</v>
      </c>
      <c r="Q183" t="s">
        <v>477</v>
      </c>
    </row>
    <row r="184" spans="3:19" x14ac:dyDescent="0.25">
      <c r="C184" s="4" t="s">
        <v>0</v>
      </c>
      <c r="D184" s="23">
        <v>474</v>
      </c>
      <c r="E184" t="s">
        <v>945</v>
      </c>
      <c r="G184" t="s">
        <v>944</v>
      </c>
      <c r="H184">
        <v>1944</v>
      </c>
      <c r="K184" s="14" t="s">
        <v>448</v>
      </c>
      <c r="L184" s="5"/>
      <c r="M184" s="5"/>
      <c r="N184" s="12" t="s">
        <v>4468</v>
      </c>
      <c r="O184" t="s">
        <v>449</v>
      </c>
      <c r="Q184" t="s">
        <v>477</v>
      </c>
    </row>
    <row r="185" spans="3:19" x14ac:dyDescent="0.25">
      <c r="C185" s="4" t="s">
        <v>0</v>
      </c>
      <c r="D185" s="23">
        <v>475</v>
      </c>
      <c r="E185" t="s">
        <v>946</v>
      </c>
      <c r="F185" t="s">
        <v>483</v>
      </c>
      <c r="G185" t="s">
        <v>947</v>
      </c>
      <c r="H185">
        <v>2000</v>
      </c>
      <c r="K185" s="14" t="s">
        <v>448</v>
      </c>
      <c r="L185" s="5"/>
      <c r="M185" s="5"/>
      <c r="N185" s="12" t="s">
        <v>4469</v>
      </c>
      <c r="O185" t="s">
        <v>449</v>
      </c>
      <c r="Q185" t="s">
        <v>477</v>
      </c>
    </row>
    <row r="186" spans="3:19" x14ac:dyDescent="0.25">
      <c r="C186" s="4" t="s">
        <v>0</v>
      </c>
      <c r="D186" s="23">
        <v>476</v>
      </c>
      <c r="E186" t="s">
        <v>948</v>
      </c>
      <c r="F186" t="s">
        <v>949</v>
      </c>
      <c r="G186" t="s">
        <v>950</v>
      </c>
      <c r="H186">
        <v>1954</v>
      </c>
      <c r="K186" s="14" t="s">
        <v>448</v>
      </c>
      <c r="L186" s="5"/>
      <c r="M186" s="5"/>
      <c r="N186" s="12" t="s">
        <v>4470</v>
      </c>
      <c r="O186" t="s">
        <v>449</v>
      </c>
      <c r="Q186" t="s">
        <v>477</v>
      </c>
    </row>
    <row r="187" spans="3:19" x14ac:dyDescent="0.25">
      <c r="C187" s="4" t="s">
        <v>0</v>
      </c>
      <c r="D187" s="23">
        <v>477</v>
      </c>
      <c r="E187" t="s">
        <v>951</v>
      </c>
      <c r="F187" t="s">
        <v>483</v>
      </c>
      <c r="G187" t="s">
        <v>952</v>
      </c>
      <c r="H187">
        <v>1968</v>
      </c>
      <c r="K187" s="14" t="s">
        <v>448</v>
      </c>
      <c r="L187" s="5"/>
      <c r="M187" s="5"/>
      <c r="N187" s="12" t="s">
        <v>4471</v>
      </c>
      <c r="O187" t="s">
        <v>449</v>
      </c>
      <c r="Q187" t="s">
        <v>477</v>
      </c>
    </row>
    <row r="188" spans="3:19" x14ac:dyDescent="0.25">
      <c r="C188" s="4" t="s">
        <v>0</v>
      </c>
      <c r="D188" s="23">
        <v>478</v>
      </c>
      <c r="E188" t="s">
        <v>953</v>
      </c>
      <c r="F188" t="s">
        <v>954</v>
      </c>
      <c r="G188" t="s">
        <v>955</v>
      </c>
      <c r="H188">
        <v>1980</v>
      </c>
      <c r="K188" s="14" t="s">
        <v>448</v>
      </c>
      <c r="L188" s="5"/>
      <c r="M188" s="5"/>
      <c r="N188" s="12" t="s">
        <v>4472</v>
      </c>
      <c r="O188" t="s">
        <v>449</v>
      </c>
      <c r="Q188" t="s">
        <v>477</v>
      </c>
    </row>
    <row r="189" spans="3:19" x14ac:dyDescent="0.25">
      <c r="C189" s="4" t="s">
        <v>0</v>
      </c>
      <c r="D189" s="23">
        <v>479</v>
      </c>
      <c r="E189" t="s">
        <v>956</v>
      </c>
      <c r="F189" t="s">
        <v>957</v>
      </c>
      <c r="G189" t="s">
        <v>958</v>
      </c>
      <c r="H189">
        <v>2019</v>
      </c>
      <c r="K189" s="14" t="s">
        <v>448</v>
      </c>
      <c r="L189" s="5"/>
      <c r="M189" s="5"/>
      <c r="N189" s="12" t="s">
        <v>4473</v>
      </c>
      <c r="O189" t="s">
        <v>449</v>
      </c>
      <c r="P189" t="s">
        <v>959</v>
      </c>
      <c r="Q189" t="s">
        <v>477</v>
      </c>
    </row>
    <row r="190" spans="3:19" x14ac:dyDescent="0.25">
      <c r="C190" s="4" t="s">
        <v>0</v>
      </c>
      <c r="D190" s="23">
        <v>480</v>
      </c>
      <c r="E190" t="s">
        <v>960</v>
      </c>
      <c r="K190" s="14" t="s">
        <v>448</v>
      </c>
      <c r="L190" s="5"/>
      <c r="M190" s="5"/>
      <c r="N190" s="12" t="s">
        <v>4474</v>
      </c>
      <c r="O190" t="s">
        <v>449</v>
      </c>
      <c r="P190" t="s">
        <v>961</v>
      </c>
      <c r="Q190" t="s">
        <v>477</v>
      </c>
    </row>
    <row r="191" spans="3:19" ht="15.75" customHeight="1" x14ac:dyDescent="0.25">
      <c r="C191" s="4" t="s">
        <v>0</v>
      </c>
      <c r="D191" s="23">
        <v>481</v>
      </c>
      <c r="E191" s="26" t="s">
        <v>3594</v>
      </c>
      <c r="G191" t="s">
        <v>670</v>
      </c>
      <c r="H191">
        <v>2009</v>
      </c>
      <c r="K191" s="14" t="s">
        <v>448</v>
      </c>
      <c r="L191" s="5"/>
      <c r="M191" s="5"/>
      <c r="N191" s="12" t="s">
        <v>5072</v>
      </c>
      <c r="O191" t="s">
        <v>449</v>
      </c>
      <c r="P191" t="s">
        <v>3599</v>
      </c>
      <c r="Q191" t="s">
        <v>477</v>
      </c>
      <c r="S191" s="9" t="s">
        <v>5068</v>
      </c>
    </row>
    <row r="192" spans="3:19" x14ac:dyDescent="0.25">
      <c r="C192" s="4" t="s">
        <v>0</v>
      </c>
      <c r="D192" s="23">
        <v>482</v>
      </c>
      <c r="E192" t="s">
        <v>962</v>
      </c>
      <c r="F192" t="s">
        <v>963</v>
      </c>
      <c r="G192" t="s">
        <v>964</v>
      </c>
      <c r="H192">
        <v>2003</v>
      </c>
      <c r="K192" s="14" t="s">
        <v>448</v>
      </c>
      <c r="L192" s="5"/>
      <c r="M192" s="5"/>
      <c r="N192" s="12" t="s">
        <v>4475</v>
      </c>
      <c r="O192" t="s">
        <v>449</v>
      </c>
      <c r="Q192" t="s">
        <v>477</v>
      </c>
    </row>
    <row r="193" spans="3:17" x14ac:dyDescent="0.25">
      <c r="C193" s="4" t="s">
        <v>0</v>
      </c>
      <c r="D193" s="23">
        <v>483</v>
      </c>
      <c r="E193" t="s">
        <v>965</v>
      </c>
      <c r="F193" t="s">
        <v>966</v>
      </c>
      <c r="G193" t="s">
        <v>967</v>
      </c>
      <c r="H193">
        <v>2004</v>
      </c>
      <c r="K193" s="14" t="s">
        <v>448</v>
      </c>
      <c r="L193" s="5"/>
      <c r="M193" s="5"/>
      <c r="N193" s="12" t="s">
        <v>4476</v>
      </c>
      <c r="O193" t="s">
        <v>449</v>
      </c>
      <c r="P193" t="s">
        <v>968</v>
      </c>
      <c r="Q193" t="s">
        <v>477</v>
      </c>
    </row>
    <row r="194" spans="3:17" x14ac:dyDescent="0.25">
      <c r="C194" s="4" t="s">
        <v>0</v>
      </c>
      <c r="D194" s="23">
        <v>484</v>
      </c>
      <c r="E194" t="s">
        <v>969</v>
      </c>
      <c r="F194" t="s">
        <v>970</v>
      </c>
      <c r="G194" t="s">
        <v>971</v>
      </c>
      <c r="H194">
        <v>1995</v>
      </c>
      <c r="K194" s="14" t="s">
        <v>448</v>
      </c>
      <c r="L194" s="5"/>
      <c r="M194" s="5"/>
      <c r="N194" s="12" t="s">
        <v>4477</v>
      </c>
      <c r="O194" t="s">
        <v>449</v>
      </c>
      <c r="P194" t="s">
        <v>972</v>
      </c>
      <c r="Q194" t="s">
        <v>477</v>
      </c>
    </row>
    <row r="195" spans="3:17" x14ac:dyDescent="0.25">
      <c r="C195" s="4" t="s">
        <v>0</v>
      </c>
      <c r="D195" s="23">
        <v>485</v>
      </c>
      <c r="E195" t="s">
        <v>973</v>
      </c>
      <c r="K195" s="14" t="s">
        <v>448</v>
      </c>
      <c r="L195" s="5"/>
      <c r="M195" s="5"/>
      <c r="N195" s="12" t="s">
        <v>4478</v>
      </c>
      <c r="O195" t="s">
        <v>449</v>
      </c>
      <c r="Q195" t="s">
        <v>451</v>
      </c>
    </row>
    <row r="196" spans="3:17" x14ac:dyDescent="0.25">
      <c r="C196" s="4" t="s">
        <v>0</v>
      </c>
      <c r="D196" s="23">
        <v>486</v>
      </c>
      <c r="E196" t="s">
        <v>974</v>
      </c>
      <c r="F196" t="s">
        <v>975</v>
      </c>
      <c r="G196" t="s">
        <v>976</v>
      </c>
      <c r="H196">
        <v>1959</v>
      </c>
      <c r="K196" s="14" t="s">
        <v>448</v>
      </c>
      <c r="L196" s="5"/>
      <c r="M196" s="5"/>
      <c r="N196" s="12" t="s">
        <v>4479</v>
      </c>
      <c r="O196" t="s">
        <v>449</v>
      </c>
      <c r="Q196" t="s">
        <v>477</v>
      </c>
    </row>
    <row r="197" spans="3:17" x14ac:dyDescent="0.25">
      <c r="C197" s="4" t="s">
        <v>0</v>
      </c>
      <c r="D197" s="23">
        <v>487</v>
      </c>
      <c r="E197" t="s">
        <v>977</v>
      </c>
      <c r="F197" t="s">
        <v>978</v>
      </c>
      <c r="G197" t="s">
        <v>979</v>
      </c>
      <c r="H197">
        <v>2015</v>
      </c>
      <c r="K197" s="14" t="s">
        <v>448</v>
      </c>
      <c r="L197" s="5"/>
      <c r="M197" s="5">
        <v>2020</v>
      </c>
      <c r="N197" s="12" t="s">
        <v>4480</v>
      </c>
      <c r="O197" t="s">
        <v>449</v>
      </c>
      <c r="P197" t="s">
        <v>980</v>
      </c>
      <c r="Q197" t="s">
        <v>451</v>
      </c>
    </row>
    <row r="198" spans="3:17" x14ac:dyDescent="0.25">
      <c r="C198" s="4" t="s">
        <v>0</v>
      </c>
      <c r="D198" s="23">
        <v>488</v>
      </c>
      <c r="E198" t="s">
        <v>981</v>
      </c>
      <c r="F198" t="s">
        <v>982</v>
      </c>
      <c r="G198" t="s">
        <v>983</v>
      </c>
      <c r="H198">
        <v>1968</v>
      </c>
      <c r="K198" s="14" t="s">
        <v>448</v>
      </c>
      <c r="L198" s="5"/>
      <c r="M198" s="5"/>
      <c r="N198" s="12" t="s">
        <v>4481</v>
      </c>
      <c r="O198" t="s">
        <v>449</v>
      </c>
      <c r="Q198" t="s">
        <v>477</v>
      </c>
    </row>
    <row r="199" spans="3:17" x14ac:dyDescent="0.25">
      <c r="C199" s="4" t="s">
        <v>0</v>
      </c>
      <c r="D199" s="23">
        <v>489</v>
      </c>
      <c r="E199" t="s">
        <v>984</v>
      </c>
      <c r="F199" t="s">
        <v>985</v>
      </c>
      <c r="K199" s="14" t="s">
        <v>448</v>
      </c>
      <c r="L199" s="5"/>
      <c r="M199" s="5"/>
      <c r="N199" s="12" t="s">
        <v>4482</v>
      </c>
      <c r="O199" t="s">
        <v>449</v>
      </c>
      <c r="Q199" t="s">
        <v>477</v>
      </c>
    </row>
    <row r="200" spans="3:17" x14ac:dyDescent="0.25">
      <c r="C200" s="4" t="s">
        <v>0</v>
      </c>
      <c r="D200" s="23">
        <v>490</v>
      </c>
      <c r="E200" t="s">
        <v>986</v>
      </c>
      <c r="F200" t="s">
        <v>987</v>
      </c>
      <c r="G200" t="s">
        <v>988</v>
      </c>
      <c r="K200" s="14" t="s">
        <v>448</v>
      </c>
      <c r="L200" s="5"/>
      <c r="M200" s="5"/>
      <c r="N200" s="12" t="s">
        <v>4483</v>
      </c>
      <c r="O200" t="s">
        <v>449</v>
      </c>
      <c r="P200" t="s">
        <v>989</v>
      </c>
      <c r="Q200" t="s">
        <v>477</v>
      </c>
    </row>
    <row r="201" spans="3:17" x14ac:dyDescent="0.25">
      <c r="C201" s="4" t="s">
        <v>0</v>
      </c>
      <c r="D201" s="23">
        <v>491</v>
      </c>
      <c r="E201" t="s">
        <v>990</v>
      </c>
      <c r="K201" s="14" t="s">
        <v>448</v>
      </c>
      <c r="L201" s="5"/>
      <c r="M201" s="5"/>
      <c r="N201" s="12" t="s">
        <v>4484</v>
      </c>
      <c r="O201" t="s">
        <v>449</v>
      </c>
      <c r="P201" t="s">
        <v>959</v>
      </c>
      <c r="Q201" t="s">
        <v>477</v>
      </c>
    </row>
    <row r="202" spans="3:17" x14ac:dyDescent="0.25">
      <c r="C202" s="4" t="s">
        <v>0</v>
      </c>
      <c r="D202" s="23">
        <v>492</v>
      </c>
      <c r="E202" t="s">
        <v>991</v>
      </c>
      <c r="K202" s="14" t="s">
        <v>448</v>
      </c>
      <c r="L202" s="5"/>
      <c r="M202" s="5"/>
      <c r="N202" s="12" t="s">
        <v>4485</v>
      </c>
      <c r="O202" t="s">
        <v>449</v>
      </c>
      <c r="P202" t="s">
        <v>959</v>
      </c>
      <c r="Q202" t="s">
        <v>477</v>
      </c>
    </row>
    <row r="203" spans="3:17" x14ac:dyDescent="0.25">
      <c r="C203" s="4" t="s">
        <v>0</v>
      </c>
      <c r="D203" s="23">
        <v>493</v>
      </c>
      <c r="E203" t="s">
        <v>729</v>
      </c>
      <c r="F203" t="s">
        <v>992</v>
      </c>
      <c r="G203" t="s">
        <v>993</v>
      </c>
      <c r="H203">
        <v>1958</v>
      </c>
      <c r="K203" s="14" t="s">
        <v>448</v>
      </c>
      <c r="L203" s="5"/>
      <c r="M203" s="5"/>
      <c r="N203" s="12" t="s">
        <v>4486</v>
      </c>
      <c r="O203" t="s">
        <v>449</v>
      </c>
      <c r="Q203" t="s">
        <v>477</v>
      </c>
    </row>
    <row r="204" spans="3:17" x14ac:dyDescent="0.25">
      <c r="C204" s="4" t="s">
        <v>0</v>
      </c>
      <c r="D204" s="23">
        <v>494</v>
      </c>
      <c r="E204" t="s">
        <v>994</v>
      </c>
      <c r="F204" t="s">
        <v>995</v>
      </c>
      <c r="G204" t="s">
        <v>996</v>
      </c>
      <c r="H204" t="s">
        <v>997</v>
      </c>
      <c r="K204" s="14" t="s">
        <v>448</v>
      </c>
      <c r="L204" s="5"/>
      <c r="M204" s="5"/>
      <c r="N204" s="12" t="s">
        <v>4487</v>
      </c>
      <c r="O204" t="s">
        <v>449</v>
      </c>
      <c r="Q204" t="s">
        <v>477</v>
      </c>
    </row>
    <row r="205" spans="3:17" x14ac:dyDescent="0.25">
      <c r="C205" s="4" t="s">
        <v>0</v>
      </c>
      <c r="D205" s="23">
        <v>495</v>
      </c>
      <c r="E205" t="s">
        <v>998</v>
      </c>
      <c r="F205" t="s">
        <v>999</v>
      </c>
      <c r="G205" t="s">
        <v>1000</v>
      </c>
      <c r="H205">
        <v>1958</v>
      </c>
      <c r="K205" s="14" t="s">
        <v>448</v>
      </c>
      <c r="L205" s="5"/>
      <c r="M205" s="5"/>
      <c r="N205" s="12" t="s">
        <v>4488</v>
      </c>
      <c r="O205" t="s">
        <v>449</v>
      </c>
      <c r="Q205" t="s">
        <v>477</v>
      </c>
    </row>
    <row r="206" spans="3:17" x14ac:dyDescent="0.25">
      <c r="C206" s="4" t="s">
        <v>0</v>
      </c>
      <c r="D206" s="23">
        <v>496</v>
      </c>
      <c r="E206" t="s">
        <v>1001</v>
      </c>
      <c r="F206" t="s">
        <v>1002</v>
      </c>
      <c r="G206" t="s">
        <v>1003</v>
      </c>
      <c r="H206">
        <v>2006</v>
      </c>
      <c r="K206" s="14" t="s">
        <v>448</v>
      </c>
      <c r="L206" s="5"/>
      <c r="M206" s="5"/>
      <c r="N206" s="12" t="s">
        <v>4489</v>
      </c>
      <c r="O206" t="s">
        <v>449</v>
      </c>
      <c r="P206" t="s">
        <v>1004</v>
      </c>
      <c r="Q206" t="s">
        <v>477</v>
      </c>
    </row>
    <row r="207" spans="3:17" x14ac:dyDescent="0.25">
      <c r="C207" s="4" t="s">
        <v>0</v>
      </c>
      <c r="D207" s="23">
        <v>497</v>
      </c>
      <c r="E207" t="s">
        <v>1005</v>
      </c>
      <c r="F207" t="s">
        <v>1006</v>
      </c>
      <c r="G207" t="s">
        <v>1007</v>
      </c>
      <c r="H207">
        <v>1975</v>
      </c>
      <c r="K207" s="14" t="s">
        <v>448</v>
      </c>
      <c r="L207" s="5"/>
      <c r="M207" s="5"/>
      <c r="N207" s="12" t="s">
        <v>4490</v>
      </c>
      <c r="O207" t="s">
        <v>449</v>
      </c>
      <c r="P207" t="s">
        <v>1008</v>
      </c>
      <c r="Q207" t="s">
        <v>477</v>
      </c>
    </row>
    <row r="208" spans="3:17" x14ac:dyDescent="0.25">
      <c r="C208" s="4" t="s">
        <v>0</v>
      </c>
      <c r="D208" s="23">
        <v>498</v>
      </c>
      <c r="E208" t="s">
        <v>660</v>
      </c>
      <c r="F208" t="s">
        <v>1009</v>
      </c>
      <c r="G208" t="s">
        <v>1010</v>
      </c>
      <c r="H208">
        <v>1951</v>
      </c>
      <c r="K208" s="14" t="s">
        <v>448</v>
      </c>
      <c r="L208" s="5"/>
      <c r="M208" s="5"/>
      <c r="N208" s="12" t="s">
        <v>4491</v>
      </c>
      <c r="O208" t="s">
        <v>449</v>
      </c>
      <c r="Q208" t="s">
        <v>477</v>
      </c>
    </row>
    <row r="209" spans="3:19" x14ac:dyDescent="0.25">
      <c r="C209" s="4" t="s">
        <v>0</v>
      </c>
      <c r="D209" s="23">
        <v>499</v>
      </c>
      <c r="E209" t="s">
        <v>1011</v>
      </c>
      <c r="F209" t="s">
        <v>486</v>
      </c>
      <c r="G209" t="s">
        <v>1012</v>
      </c>
      <c r="H209">
        <v>2015</v>
      </c>
      <c r="K209" s="14" t="s">
        <v>448</v>
      </c>
      <c r="L209" s="5"/>
      <c r="M209" s="5">
        <v>2015</v>
      </c>
      <c r="N209" s="12" t="s">
        <v>4492</v>
      </c>
      <c r="O209" t="s">
        <v>449</v>
      </c>
      <c r="P209" t="s">
        <v>1013</v>
      </c>
      <c r="Q209" t="s">
        <v>477</v>
      </c>
    </row>
    <row r="210" spans="3:19" x14ac:dyDescent="0.25">
      <c r="C210" s="4" t="s">
        <v>0</v>
      </c>
      <c r="D210" s="23">
        <v>500</v>
      </c>
      <c r="E210" t="s">
        <v>1014</v>
      </c>
      <c r="F210" t="s">
        <v>1015</v>
      </c>
      <c r="G210" t="s">
        <v>1016</v>
      </c>
      <c r="H210">
        <v>1912</v>
      </c>
      <c r="K210" s="14" t="s">
        <v>448</v>
      </c>
      <c r="L210" s="5"/>
      <c r="M210" s="5"/>
      <c r="N210" s="12" t="s">
        <v>4493</v>
      </c>
      <c r="O210" t="s">
        <v>449</v>
      </c>
      <c r="Q210" t="s">
        <v>477</v>
      </c>
    </row>
    <row r="211" spans="3:19" x14ac:dyDescent="0.25">
      <c r="C211" s="4" t="s">
        <v>0</v>
      </c>
      <c r="D211" s="23">
        <v>501</v>
      </c>
      <c r="E211" t="s">
        <v>868</v>
      </c>
      <c r="F211" t="s">
        <v>869</v>
      </c>
      <c r="G211" t="s">
        <v>870</v>
      </c>
      <c r="H211">
        <v>1943</v>
      </c>
      <c r="K211" s="14" t="s">
        <v>448</v>
      </c>
      <c r="L211" s="5"/>
      <c r="M211" s="5">
        <v>2019</v>
      </c>
      <c r="N211" s="12" t="s">
        <v>4494</v>
      </c>
      <c r="O211" t="s">
        <v>449</v>
      </c>
      <c r="P211" t="s">
        <v>1017</v>
      </c>
      <c r="Q211" t="s">
        <v>477</v>
      </c>
    </row>
    <row r="212" spans="3:19" x14ac:dyDescent="0.25">
      <c r="C212" s="4" t="s">
        <v>0</v>
      </c>
      <c r="D212" s="23">
        <v>502</v>
      </c>
      <c r="E212" t="s">
        <v>1018</v>
      </c>
      <c r="F212" t="s">
        <v>1019</v>
      </c>
      <c r="G212" t="s">
        <v>1020</v>
      </c>
      <c r="H212">
        <v>1995</v>
      </c>
      <c r="K212" s="14" t="s">
        <v>448</v>
      </c>
      <c r="L212" s="5"/>
      <c r="M212" s="5"/>
      <c r="N212" s="12" t="s">
        <v>4495</v>
      </c>
      <c r="O212" t="s">
        <v>449</v>
      </c>
      <c r="Q212" t="s">
        <v>477</v>
      </c>
    </row>
    <row r="213" spans="3:19" x14ac:dyDescent="0.25">
      <c r="C213" s="4" t="s">
        <v>0</v>
      </c>
      <c r="D213" s="23">
        <v>503</v>
      </c>
      <c r="E213" t="s">
        <v>1021</v>
      </c>
      <c r="F213" t="s">
        <v>1022</v>
      </c>
      <c r="G213" t="s">
        <v>1023</v>
      </c>
      <c r="H213">
        <v>1945</v>
      </c>
      <c r="K213" s="14" t="s">
        <v>448</v>
      </c>
      <c r="L213" s="5"/>
      <c r="M213" s="5"/>
      <c r="N213" s="12" t="s">
        <v>4496</v>
      </c>
      <c r="O213" t="s">
        <v>449</v>
      </c>
      <c r="Q213" t="s">
        <v>477</v>
      </c>
    </row>
    <row r="214" spans="3:19" x14ac:dyDescent="0.25">
      <c r="C214" s="4" t="s">
        <v>0</v>
      </c>
      <c r="D214" s="23">
        <v>504</v>
      </c>
      <c r="E214" t="s">
        <v>1024</v>
      </c>
      <c r="F214" t="s">
        <v>1025</v>
      </c>
      <c r="G214" t="s">
        <v>1026</v>
      </c>
      <c r="H214">
        <v>2002</v>
      </c>
      <c r="K214" s="14" t="s">
        <v>448</v>
      </c>
      <c r="L214" s="5"/>
      <c r="M214" s="5"/>
      <c r="N214" s="12" t="s">
        <v>4497</v>
      </c>
      <c r="O214" t="s">
        <v>449</v>
      </c>
      <c r="Q214" t="s">
        <v>477</v>
      </c>
    </row>
    <row r="215" spans="3:19" x14ac:dyDescent="0.25">
      <c r="C215" s="4" t="s">
        <v>0</v>
      </c>
      <c r="D215" s="23">
        <v>505</v>
      </c>
      <c r="E215" t="s">
        <v>1027</v>
      </c>
      <c r="F215" t="s">
        <v>1028</v>
      </c>
      <c r="G215" t="s">
        <v>1029</v>
      </c>
      <c r="H215">
        <v>1995</v>
      </c>
      <c r="K215" s="14" t="s">
        <v>448</v>
      </c>
      <c r="L215" s="5"/>
      <c r="M215" s="5"/>
      <c r="N215" s="12" t="s">
        <v>4498</v>
      </c>
      <c r="O215" t="s">
        <v>449</v>
      </c>
      <c r="Q215" t="s">
        <v>477</v>
      </c>
    </row>
    <row r="216" spans="3:19" x14ac:dyDescent="0.25">
      <c r="C216" s="4" t="s">
        <v>0</v>
      </c>
      <c r="D216" s="23">
        <v>506</v>
      </c>
      <c r="E216" t="s">
        <v>1030</v>
      </c>
      <c r="G216" t="s">
        <v>1031</v>
      </c>
      <c r="H216">
        <v>1998</v>
      </c>
      <c r="K216" s="14" t="s">
        <v>448</v>
      </c>
      <c r="L216" s="5"/>
      <c r="M216" s="5"/>
      <c r="N216" s="12" t="s">
        <v>4499</v>
      </c>
      <c r="O216" t="s">
        <v>449</v>
      </c>
      <c r="Q216" t="s">
        <v>477</v>
      </c>
    </row>
    <row r="217" spans="3:19" x14ac:dyDescent="0.25">
      <c r="C217" s="4" t="s">
        <v>0</v>
      </c>
      <c r="D217" s="23">
        <v>507</v>
      </c>
      <c r="E217" t="s">
        <v>1032</v>
      </c>
      <c r="F217" t="s">
        <v>929</v>
      </c>
      <c r="G217" t="s">
        <v>1033</v>
      </c>
      <c r="H217">
        <v>2005</v>
      </c>
      <c r="K217" s="14" t="s">
        <v>448</v>
      </c>
      <c r="L217" s="5"/>
      <c r="M217" s="5"/>
      <c r="N217" s="12" t="s">
        <v>4500</v>
      </c>
      <c r="O217" t="s">
        <v>449</v>
      </c>
      <c r="P217" t="s">
        <v>1034</v>
      </c>
      <c r="Q217" t="s">
        <v>477</v>
      </c>
    </row>
    <row r="218" spans="3:19" x14ac:dyDescent="0.25">
      <c r="C218" s="4" t="s">
        <v>0</v>
      </c>
      <c r="D218" s="23">
        <v>508</v>
      </c>
      <c r="E218" t="s">
        <v>1035</v>
      </c>
      <c r="F218" t="s">
        <v>1036</v>
      </c>
      <c r="G218" t="s">
        <v>1037</v>
      </c>
      <c r="H218">
        <v>1921</v>
      </c>
      <c r="K218" s="14" t="s">
        <v>448</v>
      </c>
      <c r="L218" s="5"/>
      <c r="M218" s="5"/>
      <c r="N218" s="12" t="s">
        <v>4501</v>
      </c>
      <c r="O218" t="s">
        <v>449</v>
      </c>
      <c r="Q218" t="s">
        <v>477</v>
      </c>
    </row>
    <row r="219" spans="3:19" x14ac:dyDescent="0.25">
      <c r="C219" s="4" t="s">
        <v>0</v>
      </c>
      <c r="D219" s="23">
        <v>509</v>
      </c>
      <c r="E219" t="s">
        <v>1038</v>
      </c>
      <c r="F219" t="s">
        <v>1039</v>
      </c>
      <c r="G219" t="s">
        <v>1040</v>
      </c>
      <c r="H219">
        <v>1948</v>
      </c>
      <c r="K219" s="14" t="s">
        <v>448</v>
      </c>
      <c r="L219" s="5"/>
      <c r="M219" s="5"/>
      <c r="N219" s="12" t="s">
        <v>4502</v>
      </c>
      <c r="O219" t="s">
        <v>449</v>
      </c>
      <c r="Q219" t="s">
        <v>477</v>
      </c>
    </row>
    <row r="220" spans="3:19" x14ac:dyDescent="0.25">
      <c r="C220" s="4" t="s">
        <v>0</v>
      </c>
      <c r="D220" s="23">
        <v>510</v>
      </c>
      <c r="E220" t="s">
        <v>1041</v>
      </c>
      <c r="F220" t="s">
        <v>1042</v>
      </c>
      <c r="G220" t="s">
        <v>1043</v>
      </c>
      <c r="H220">
        <v>1998</v>
      </c>
      <c r="K220" s="14" t="s">
        <v>448</v>
      </c>
      <c r="L220" s="5"/>
      <c r="M220" s="5"/>
      <c r="N220" s="12" t="s">
        <v>4503</v>
      </c>
      <c r="O220" t="s">
        <v>449</v>
      </c>
      <c r="Q220" t="s">
        <v>477</v>
      </c>
    </row>
    <row r="221" spans="3:19" x14ac:dyDescent="0.25">
      <c r="C221" s="4" t="s">
        <v>0</v>
      </c>
      <c r="D221" s="23">
        <v>511</v>
      </c>
      <c r="E221" t="s">
        <v>1044</v>
      </c>
      <c r="F221" t="s">
        <v>3262</v>
      </c>
      <c r="G221" t="s">
        <v>1045</v>
      </c>
      <c r="H221">
        <v>1973</v>
      </c>
      <c r="K221" s="14" t="s">
        <v>448</v>
      </c>
      <c r="L221" s="5"/>
      <c r="M221" s="5"/>
      <c r="N221" s="12" t="s">
        <v>4504</v>
      </c>
      <c r="O221" t="s">
        <v>449</v>
      </c>
      <c r="Q221" t="s">
        <v>477</v>
      </c>
    </row>
    <row r="222" spans="3:19" x14ac:dyDescent="0.25">
      <c r="C222" s="4" t="s">
        <v>0</v>
      </c>
      <c r="D222" s="23">
        <v>512</v>
      </c>
      <c r="E222" t="s">
        <v>1046</v>
      </c>
      <c r="F222" t="s">
        <v>1047</v>
      </c>
      <c r="G222" t="s">
        <v>1048</v>
      </c>
      <c r="H222">
        <v>2014</v>
      </c>
      <c r="K222" s="14" t="s">
        <v>448</v>
      </c>
      <c r="L222" s="5"/>
      <c r="M222" s="5"/>
      <c r="N222" s="12" t="s">
        <v>4505</v>
      </c>
      <c r="O222" t="s">
        <v>449</v>
      </c>
      <c r="P222" t="s">
        <v>3447</v>
      </c>
      <c r="Q222" t="s">
        <v>718</v>
      </c>
    </row>
    <row r="223" spans="3:19" x14ac:dyDescent="0.25">
      <c r="C223" s="4" t="s">
        <v>0</v>
      </c>
      <c r="D223" s="23">
        <v>513</v>
      </c>
      <c r="E223" t="s">
        <v>1049</v>
      </c>
      <c r="F223" t="s">
        <v>1050</v>
      </c>
      <c r="G223" t="s">
        <v>1051</v>
      </c>
      <c r="H223">
        <v>1952</v>
      </c>
      <c r="K223" s="14" t="s">
        <v>448</v>
      </c>
      <c r="L223" s="5"/>
      <c r="M223" s="5"/>
      <c r="N223" s="12" t="s">
        <v>4506</v>
      </c>
      <c r="O223" t="s">
        <v>449</v>
      </c>
      <c r="Q223" t="s">
        <v>477</v>
      </c>
    </row>
    <row r="224" spans="3:19" x14ac:dyDescent="0.25">
      <c r="C224" s="4" t="s">
        <v>0</v>
      </c>
      <c r="D224" s="23">
        <v>514</v>
      </c>
      <c r="E224" t="s">
        <v>1052</v>
      </c>
      <c r="F224" t="s">
        <v>1053</v>
      </c>
      <c r="G224" t="s">
        <v>1054</v>
      </c>
      <c r="H224">
        <v>2006</v>
      </c>
      <c r="K224" s="14" t="s">
        <v>448</v>
      </c>
      <c r="L224" s="5"/>
      <c r="M224" s="5"/>
      <c r="N224" s="12" t="s">
        <v>5080</v>
      </c>
      <c r="O224" t="s">
        <v>449</v>
      </c>
      <c r="Q224" t="s">
        <v>477</v>
      </c>
      <c r="S224" s="9" t="s">
        <v>5068</v>
      </c>
    </row>
    <row r="225" spans="3:19" ht="15.75" customHeight="1" x14ac:dyDescent="0.25">
      <c r="C225" s="4" t="s">
        <v>0</v>
      </c>
      <c r="D225" s="23">
        <v>515</v>
      </c>
      <c r="E225" s="26" t="s">
        <v>3595</v>
      </c>
      <c r="F225" t="s">
        <v>1055</v>
      </c>
      <c r="G225" t="s">
        <v>1056</v>
      </c>
      <c r="H225">
        <v>2002</v>
      </c>
      <c r="K225" s="14" t="s">
        <v>448</v>
      </c>
      <c r="L225" s="5"/>
      <c r="M225" s="5"/>
      <c r="N225" s="12" t="s">
        <v>4507</v>
      </c>
      <c r="O225" t="s">
        <v>449</v>
      </c>
      <c r="Q225" t="s">
        <v>477</v>
      </c>
    </row>
    <row r="226" spans="3:19" x14ac:dyDescent="0.25">
      <c r="C226" s="4" t="s">
        <v>0</v>
      </c>
      <c r="D226" s="23">
        <v>516</v>
      </c>
      <c r="E226" t="s">
        <v>1057</v>
      </c>
      <c r="F226" t="s">
        <v>1058</v>
      </c>
      <c r="G226" t="s">
        <v>1059</v>
      </c>
      <c r="H226">
        <v>2012</v>
      </c>
      <c r="K226" s="14" t="s">
        <v>448</v>
      </c>
      <c r="L226" s="5"/>
      <c r="M226" s="5"/>
      <c r="N226" s="12" t="s">
        <v>4508</v>
      </c>
      <c r="O226" t="s">
        <v>449</v>
      </c>
      <c r="Q226" t="s">
        <v>477</v>
      </c>
    </row>
    <row r="227" spans="3:19" x14ac:dyDescent="0.25">
      <c r="C227" s="4" t="s">
        <v>0</v>
      </c>
      <c r="D227" s="23">
        <v>517</v>
      </c>
      <c r="E227" t="s">
        <v>1060</v>
      </c>
      <c r="F227" t="s">
        <v>1061</v>
      </c>
      <c r="G227" t="s">
        <v>1062</v>
      </c>
      <c r="H227">
        <v>1969</v>
      </c>
      <c r="K227" s="14" t="s">
        <v>448</v>
      </c>
      <c r="L227" s="5"/>
      <c r="M227" s="5"/>
      <c r="N227" s="12" t="s">
        <v>4509</v>
      </c>
      <c r="O227" t="s">
        <v>449</v>
      </c>
      <c r="Q227" t="s">
        <v>477</v>
      </c>
    </row>
    <row r="228" spans="3:19" x14ac:dyDescent="0.25">
      <c r="C228" s="4" t="s">
        <v>0</v>
      </c>
      <c r="D228" s="23">
        <v>518</v>
      </c>
      <c r="E228" t="s">
        <v>1063</v>
      </c>
      <c r="F228" t="s">
        <v>1064</v>
      </c>
      <c r="G228" t="s">
        <v>1065</v>
      </c>
      <c r="H228">
        <v>1953</v>
      </c>
      <c r="K228" s="14" t="s">
        <v>448</v>
      </c>
      <c r="L228" s="5"/>
      <c r="M228" s="5"/>
      <c r="N228" s="12" t="s">
        <v>4510</v>
      </c>
      <c r="O228" t="s">
        <v>449</v>
      </c>
      <c r="P228" t="s">
        <v>1066</v>
      </c>
      <c r="Q228" t="s">
        <v>477</v>
      </c>
    </row>
    <row r="229" spans="3:19" x14ac:dyDescent="0.25">
      <c r="C229" s="4" t="s">
        <v>0</v>
      </c>
      <c r="D229" s="23">
        <v>519</v>
      </c>
      <c r="E229" t="s">
        <v>1067</v>
      </c>
      <c r="F229" t="s">
        <v>1068</v>
      </c>
      <c r="G229" t="s">
        <v>1069</v>
      </c>
      <c r="H229">
        <v>1999</v>
      </c>
      <c r="K229" s="14" t="s">
        <v>448</v>
      </c>
      <c r="L229" s="5"/>
      <c r="M229" s="5"/>
      <c r="N229" s="12" t="s">
        <v>4511</v>
      </c>
      <c r="O229" t="s">
        <v>449</v>
      </c>
      <c r="Q229" t="s">
        <v>477</v>
      </c>
    </row>
    <row r="230" spans="3:19" x14ac:dyDescent="0.25">
      <c r="C230" s="4" t="s">
        <v>0</v>
      </c>
      <c r="D230" s="23">
        <v>520</v>
      </c>
      <c r="E230" t="s">
        <v>1070</v>
      </c>
      <c r="F230" t="s">
        <v>1071</v>
      </c>
      <c r="G230" t="s">
        <v>1072</v>
      </c>
      <c r="H230">
        <v>2005</v>
      </c>
      <c r="K230" s="14" t="s">
        <v>448</v>
      </c>
      <c r="L230" s="5"/>
      <c r="M230" s="5"/>
      <c r="N230" s="12" t="s">
        <v>4512</v>
      </c>
      <c r="O230" t="s">
        <v>449</v>
      </c>
      <c r="P230" t="s">
        <v>3451</v>
      </c>
      <c r="Q230" t="s">
        <v>718</v>
      </c>
    </row>
    <row r="231" spans="3:19" x14ac:dyDescent="0.25">
      <c r="C231" s="4" t="s">
        <v>0</v>
      </c>
      <c r="D231" s="23">
        <v>521</v>
      </c>
      <c r="E231" t="s">
        <v>1073</v>
      </c>
      <c r="F231" t="s">
        <v>1071</v>
      </c>
      <c r="G231" t="s">
        <v>1072</v>
      </c>
      <c r="H231">
        <v>2005</v>
      </c>
      <c r="K231" s="14" t="s">
        <v>448</v>
      </c>
      <c r="L231" s="5"/>
      <c r="M231" s="5"/>
      <c r="N231" s="12" t="s">
        <v>5081</v>
      </c>
      <c r="O231" t="s">
        <v>449</v>
      </c>
      <c r="P231" t="s">
        <v>3451</v>
      </c>
      <c r="Q231" t="s">
        <v>718</v>
      </c>
      <c r="S231" s="9" t="s">
        <v>5068</v>
      </c>
    </row>
    <row r="232" spans="3:19" x14ac:dyDescent="0.25">
      <c r="C232" s="4" t="s">
        <v>0</v>
      </c>
      <c r="D232" s="23">
        <v>522</v>
      </c>
      <c r="E232" t="s">
        <v>1074</v>
      </c>
      <c r="F232" t="s">
        <v>1071</v>
      </c>
      <c r="G232" t="s">
        <v>1072</v>
      </c>
      <c r="H232">
        <v>2005</v>
      </c>
      <c r="K232" s="14" t="s">
        <v>448</v>
      </c>
      <c r="L232" s="5"/>
      <c r="M232" s="5"/>
      <c r="N232" s="12" t="s">
        <v>5082</v>
      </c>
      <c r="O232" t="s">
        <v>449</v>
      </c>
      <c r="P232" t="s">
        <v>3451</v>
      </c>
      <c r="Q232" t="s">
        <v>718</v>
      </c>
      <c r="S232" s="9" t="s">
        <v>5068</v>
      </c>
    </row>
    <row r="233" spans="3:19" x14ac:dyDescent="0.25">
      <c r="C233" s="4" t="s">
        <v>0</v>
      </c>
      <c r="D233" s="23">
        <v>523</v>
      </c>
      <c r="E233" t="s">
        <v>1075</v>
      </c>
      <c r="F233" t="s">
        <v>1071</v>
      </c>
      <c r="G233" t="s">
        <v>1072</v>
      </c>
      <c r="H233">
        <v>2005</v>
      </c>
      <c r="K233" s="14" t="s">
        <v>448</v>
      </c>
      <c r="L233" s="5"/>
      <c r="M233" s="5"/>
      <c r="N233" s="12" t="s">
        <v>5083</v>
      </c>
      <c r="O233" t="s">
        <v>449</v>
      </c>
      <c r="P233" t="s">
        <v>3451</v>
      </c>
      <c r="Q233" t="s">
        <v>718</v>
      </c>
      <c r="S233" s="9" t="s">
        <v>5068</v>
      </c>
    </row>
    <row r="234" spans="3:19" x14ac:dyDescent="0.25">
      <c r="C234" s="4" t="s">
        <v>0</v>
      </c>
      <c r="D234" s="23">
        <v>524</v>
      </c>
      <c r="E234" t="s">
        <v>1076</v>
      </c>
      <c r="F234" t="s">
        <v>1071</v>
      </c>
      <c r="G234" t="s">
        <v>1072</v>
      </c>
      <c r="H234">
        <v>2005</v>
      </c>
      <c r="K234" s="14" t="s">
        <v>448</v>
      </c>
      <c r="L234" s="5"/>
      <c r="M234" s="5"/>
      <c r="N234" s="12" t="s">
        <v>5084</v>
      </c>
      <c r="O234" t="s">
        <v>449</v>
      </c>
      <c r="P234" t="s">
        <v>3451</v>
      </c>
      <c r="Q234" t="s">
        <v>718</v>
      </c>
      <c r="S234" s="9" t="s">
        <v>5068</v>
      </c>
    </row>
    <row r="235" spans="3:19" x14ac:dyDescent="0.25">
      <c r="C235" s="4" t="s">
        <v>0</v>
      </c>
      <c r="D235" s="23">
        <v>525</v>
      </c>
      <c r="E235" t="s">
        <v>1077</v>
      </c>
      <c r="F235" t="s">
        <v>1071</v>
      </c>
      <c r="G235" t="s">
        <v>1072</v>
      </c>
      <c r="H235">
        <v>2005</v>
      </c>
      <c r="K235" s="14" t="s">
        <v>448</v>
      </c>
      <c r="L235" s="5"/>
      <c r="M235" s="5"/>
      <c r="N235" s="12" t="s">
        <v>5085</v>
      </c>
      <c r="O235" t="s">
        <v>449</v>
      </c>
      <c r="P235" t="s">
        <v>3451</v>
      </c>
      <c r="Q235" t="s">
        <v>718</v>
      </c>
      <c r="S235" s="9" t="s">
        <v>5068</v>
      </c>
    </row>
    <row r="236" spans="3:19" x14ac:dyDescent="0.25">
      <c r="C236" s="4" t="s">
        <v>0</v>
      </c>
      <c r="D236" s="23">
        <v>526</v>
      </c>
      <c r="E236" t="s">
        <v>1078</v>
      </c>
      <c r="F236" t="s">
        <v>1071</v>
      </c>
      <c r="G236" t="s">
        <v>1072</v>
      </c>
      <c r="H236">
        <v>2005</v>
      </c>
      <c r="K236" s="14" t="s">
        <v>448</v>
      </c>
      <c r="L236" s="5"/>
      <c r="M236" s="5"/>
      <c r="N236" s="12" t="s">
        <v>5086</v>
      </c>
      <c r="O236" t="s">
        <v>449</v>
      </c>
      <c r="P236" t="s">
        <v>3451</v>
      </c>
      <c r="Q236" t="s">
        <v>718</v>
      </c>
      <c r="S236" s="9" t="s">
        <v>5068</v>
      </c>
    </row>
    <row r="237" spans="3:19" x14ac:dyDescent="0.25">
      <c r="C237" s="4" t="s">
        <v>0</v>
      </c>
      <c r="D237" s="23">
        <v>527</v>
      </c>
      <c r="E237" t="s">
        <v>1079</v>
      </c>
      <c r="F237" t="s">
        <v>1071</v>
      </c>
      <c r="G237" t="s">
        <v>1072</v>
      </c>
      <c r="H237">
        <v>2005</v>
      </c>
      <c r="K237" s="14" t="s">
        <v>448</v>
      </c>
      <c r="L237" s="5"/>
      <c r="M237" s="5"/>
      <c r="N237" s="12" t="s">
        <v>5087</v>
      </c>
      <c r="O237" t="s">
        <v>449</v>
      </c>
      <c r="P237" t="s">
        <v>3451</v>
      </c>
      <c r="Q237" t="s">
        <v>718</v>
      </c>
      <c r="S237" s="9" t="s">
        <v>5068</v>
      </c>
    </row>
    <row r="238" spans="3:19" x14ac:dyDescent="0.25">
      <c r="C238" s="4" t="s">
        <v>0</v>
      </c>
      <c r="D238" s="23">
        <v>528</v>
      </c>
      <c r="E238" t="s">
        <v>1080</v>
      </c>
      <c r="F238" t="s">
        <v>1071</v>
      </c>
      <c r="G238" t="s">
        <v>1072</v>
      </c>
      <c r="H238">
        <v>2005</v>
      </c>
      <c r="K238" s="14" t="s">
        <v>448</v>
      </c>
      <c r="L238" s="5"/>
      <c r="M238" s="5"/>
      <c r="N238" s="12" t="s">
        <v>5088</v>
      </c>
      <c r="O238" t="s">
        <v>449</v>
      </c>
      <c r="P238" t="s">
        <v>3451</v>
      </c>
      <c r="Q238" t="s">
        <v>718</v>
      </c>
      <c r="S238" s="9" t="s">
        <v>5068</v>
      </c>
    </row>
    <row r="239" spans="3:19" x14ac:dyDescent="0.25">
      <c r="C239" s="4" t="s">
        <v>0</v>
      </c>
      <c r="D239" s="23">
        <v>529</v>
      </c>
      <c r="E239" t="s">
        <v>1081</v>
      </c>
      <c r="F239" t="s">
        <v>1071</v>
      </c>
      <c r="G239" t="s">
        <v>1072</v>
      </c>
      <c r="H239">
        <v>2005</v>
      </c>
      <c r="K239" s="14" t="s">
        <v>448</v>
      </c>
      <c r="L239" s="5"/>
      <c r="M239" s="5"/>
      <c r="N239" s="12" t="s">
        <v>5089</v>
      </c>
      <c r="O239" t="s">
        <v>449</v>
      </c>
      <c r="P239" t="s">
        <v>3451</v>
      </c>
      <c r="Q239" t="s">
        <v>718</v>
      </c>
      <c r="S239" s="9" t="s">
        <v>5068</v>
      </c>
    </row>
    <row r="240" spans="3:19" x14ac:dyDescent="0.25">
      <c r="C240" s="4" t="s">
        <v>0</v>
      </c>
      <c r="D240" s="23">
        <v>530</v>
      </c>
      <c r="E240" t="s">
        <v>1082</v>
      </c>
      <c r="F240" t="s">
        <v>1071</v>
      </c>
      <c r="G240" t="s">
        <v>1072</v>
      </c>
      <c r="H240">
        <v>2005</v>
      </c>
      <c r="K240" s="14" t="s">
        <v>448</v>
      </c>
      <c r="L240" s="5"/>
      <c r="M240" s="5"/>
      <c r="N240" s="12" t="s">
        <v>5090</v>
      </c>
      <c r="O240" t="s">
        <v>449</v>
      </c>
      <c r="P240" t="s">
        <v>3451</v>
      </c>
      <c r="Q240" t="s">
        <v>718</v>
      </c>
      <c r="S240" s="9" t="s">
        <v>5068</v>
      </c>
    </row>
    <row r="241" spans="3:19" x14ac:dyDescent="0.25">
      <c r="C241" s="4" t="s">
        <v>0</v>
      </c>
      <c r="D241" s="23">
        <v>531</v>
      </c>
      <c r="E241" t="s">
        <v>1083</v>
      </c>
      <c r="F241" t="s">
        <v>1084</v>
      </c>
      <c r="G241" t="s">
        <v>1085</v>
      </c>
      <c r="H241">
        <v>2015</v>
      </c>
      <c r="K241" s="14" t="s">
        <v>448</v>
      </c>
      <c r="L241" s="5"/>
      <c r="M241" s="5"/>
      <c r="N241" s="12" t="s">
        <v>5091</v>
      </c>
      <c r="O241" t="s">
        <v>449</v>
      </c>
      <c r="P241" t="s">
        <v>3447</v>
      </c>
      <c r="Q241" t="s">
        <v>718</v>
      </c>
      <c r="S241" s="9" t="s">
        <v>5068</v>
      </c>
    </row>
    <row r="242" spans="3:19" x14ac:dyDescent="0.25">
      <c r="C242" s="4" t="s">
        <v>0</v>
      </c>
      <c r="D242" s="23">
        <v>532</v>
      </c>
      <c r="E242" t="s">
        <v>1086</v>
      </c>
      <c r="F242" t="s">
        <v>1087</v>
      </c>
      <c r="G242" t="s">
        <v>1088</v>
      </c>
      <c r="H242">
        <v>2013</v>
      </c>
      <c r="K242" s="14" t="s">
        <v>448</v>
      </c>
      <c r="L242" s="5"/>
      <c r="M242" s="5"/>
      <c r="N242" s="12" t="s">
        <v>4513</v>
      </c>
      <c r="O242" t="s">
        <v>449</v>
      </c>
      <c r="Q242" t="s">
        <v>477</v>
      </c>
    </row>
    <row r="243" spans="3:19" x14ac:dyDescent="0.25">
      <c r="C243" s="4" t="s">
        <v>0</v>
      </c>
      <c r="D243" s="23">
        <v>533</v>
      </c>
      <c r="E243" t="s">
        <v>3574</v>
      </c>
      <c r="F243" t="s">
        <v>1089</v>
      </c>
      <c r="G243" t="s">
        <v>1090</v>
      </c>
      <c r="H243">
        <v>1958</v>
      </c>
      <c r="K243" s="14" t="s">
        <v>448</v>
      </c>
      <c r="L243" s="5"/>
      <c r="M243" s="5"/>
      <c r="N243" s="12" t="s">
        <v>4514</v>
      </c>
      <c r="O243" t="s">
        <v>449</v>
      </c>
      <c r="Q243" t="s">
        <v>477</v>
      </c>
    </row>
    <row r="244" spans="3:19" x14ac:dyDescent="0.25">
      <c r="C244" s="4" t="s">
        <v>0</v>
      </c>
      <c r="D244" s="23">
        <v>534</v>
      </c>
      <c r="E244" t="s">
        <v>1091</v>
      </c>
      <c r="F244" t="s">
        <v>1092</v>
      </c>
      <c r="G244" t="s">
        <v>1093</v>
      </c>
      <c r="H244">
        <v>2002</v>
      </c>
      <c r="K244" s="14" t="s">
        <v>448</v>
      </c>
      <c r="L244" s="5"/>
      <c r="M244" s="5"/>
      <c r="N244" s="12" t="s">
        <v>4515</v>
      </c>
      <c r="O244" t="s">
        <v>449</v>
      </c>
      <c r="Q244" t="s">
        <v>477</v>
      </c>
    </row>
    <row r="245" spans="3:19" x14ac:dyDescent="0.25">
      <c r="C245" s="4" t="s">
        <v>0</v>
      </c>
      <c r="D245" s="23">
        <v>535</v>
      </c>
      <c r="E245" t="s">
        <v>1094</v>
      </c>
      <c r="F245" t="s">
        <v>1095</v>
      </c>
      <c r="G245" t="s">
        <v>1096</v>
      </c>
      <c r="H245">
        <v>1996</v>
      </c>
      <c r="K245" s="14" t="s">
        <v>448</v>
      </c>
      <c r="L245" s="5"/>
      <c r="M245" s="5"/>
      <c r="N245" s="12" t="s">
        <v>4516</v>
      </c>
      <c r="O245" t="s">
        <v>449</v>
      </c>
      <c r="Q245" t="s">
        <v>477</v>
      </c>
    </row>
    <row r="246" spans="3:19" x14ac:dyDescent="0.25">
      <c r="C246" s="4" t="s">
        <v>0</v>
      </c>
      <c r="D246" s="23">
        <v>536</v>
      </c>
      <c r="E246" t="s">
        <v>1097</v>
      </c>
      <c r="F246" t="s">
        <v>1098</v>
      </c>
      <c r="G246" t="s">
        <v>1099</v>
      </c>
      <c r="H246">
        <v>1990</v>
      </c>
      <c r="K246" s="14" t="s">
        <v>448</v>
      </c>
      <c r="L246" s="5"/>
      <c r="M246" s="5"/>
      <c r="N246" s="12" t="s">
        <v>4517</v>
      </c>
      <c r="O246" t="s">
        <v>449</v>
      </c>
      <c r="Q246" t="s">
        <v>477</v>
      </c>
    </row>
    <row r="247" spans="3:19" x14ac:dyDescent="0.25">
      <c r="C247" s="4" t="s">
        <v>0</v>
      </c>
      <c r="D247" s="23">
        <v>537</v>
      </c>
      <c r="E247" t="s">
        <v>1100</v>
      </c>
      <c r="F247" t="s">
        <v>1101</v>
      </c>
      <c r="G247" t="s">
        <v>1102</v>
      </c>
      <c r="H247">
        <v>2017</v>
      </c>
      <c r="K247" s="14" t="s">
        <v>448</v>
      </c>
      <c r="L247" s="5"/>
      <c r="M247" s="5"/>
      <c r="N247" s="12" t="s">
        <v>4518</v>
      </c>
      <c r="O247" t="s">
        <v>449</v>
      </c>
      <c r="Q247" t="s">
        <v>477</v>
      </c>
    </row>
    <row r="248" spans="3:19" x14ac:dyDescent="0.25">
      <c r="C248" s="4" t="s">
        <v>0</v>
      </c>
      <c r="D248" s="23">
        <v>538</v>
      </c>
      <c r="E248" t="s">
        <v>1103</v>
      </c>
      <c r="F248" t="s">
        <v>1104</v>
      </c>
      <c r="G248" t="s">
        <v>1105</v>
      </c>
      <c r="H248">
        <v>2007</v>
      </c>
      <c r="K248" s="14" t="s">
        <v>448</v>
      </c>
      <c r="L248" s="5"/>
      <c r="M248" s="5"/>
      <c r="N248" s="12" t="s">
        <v>4519</v>
      </c>
      <c r="O248" t="s">
        <v>449</v>
      </c>
      <c r="Q248" t="s">
        <v>477</v>
      </c>
    </row>
    <row r="249" spans="3:19" x14ac:dyDescent="0.25">
      <c r="C249" s="4" t="s">
        <v>0</v>
      </c>
      <c r="D249" s="23">
        <v>539</v>
      </c>
      <c r="E249" t="s">
        <v>1106</v>
      </c>
      <c r="F249" t="s">
        <v>1107</v>
      </c>
      <c r="G249" t="s">
        <v>1108</v>
      </c>
      <c r="H249">
        <v>2007</v>
      </c>
      <c r="K249" s="14" t="s">
        <v>448</v>
      </c>
      <c r="L249" s="5"/>
      <c r="M249" s="5"/>
      <c r="N249" s="12" t="s">
        <v>4520</v>
      </c>
      <c r="O249" t="s">
        <v>449</v>
      </c>
      <c r="Q249" t="s">
        <v>477</v>
      </c>
    </row>
    <row r="250" spans="3:19" x14ac:dyDescent="0.25">
      <c r="C250" s="4" t="s">
        <v>0</v>
      </c>
      <c r="D250" s="23">
        <v>540</v>
      </c>
      <c r="E250" t="s">
        <v>1109</v>
      </c>
      <c r="F250" t="s">
        <v>1110</v>
      </c>
      <c r="G250" t="s">
        <v>1111</v>
      </c>
      <c r="H250">
        <v>1981</v>
      </c>
      <c r="K250" s="14" t="s">
        <v>448</v>
      </c>
      <c r="L250" s="5"/>
      <c r="M250" s="5"/>
      <c r="N250" s="12" t="s">
        <v>4521</v>
      </c>
      <c r="O250" t="s">
        <v>449</v>
      </c>
      <c r="Q250" t="s">
        <v>477</v>
      </c>
    </row>
    <row r="251" spans="3:19" x14ac:dyDescent="0.25">
      <c r="C251" s="4" t="s">
        <v>0</v>
      </c>
      <c r="D251" s="23">
        <v>541</v>
      </c>
      <c r="E251" t="s">
        <v>1112</v>
      </c>
      <c r="F251" t="s">
        <v>1110</v>
      </c>
      <c r="G251" t="s">
        <v>1111</v>
      </c>
      <c r="H251">
        <v>1983</v>
      </c>
      <c r="K251" s="14" t="s">
        <v>448</v>
      </c>
      <c r="L251" s="5"/>
      <c r="M251" s="5"/>
      <c r="N251" s="12" t="s">
        <v>4522</v>
      </c>
      <c r="O251" t="s">
        <v>449</v>
      </c>
      <c r="Q251" t="s">
        <v>477</v>
      </c>
    </row>
    <row r="252" spans="3:19" x14ac:dyDescent="0.25">
      <c r="C252" s="4" t="s">
        <v>0</v>
      </c>
      <c r="D252" s="23">
        <v>542</v>
      </c>
      <c r="E252" t="s">
        <v>1113</v>
      </c>
      <c r="G252" t="s">
        <v>1114</v>
      </c>
      <c r="H252">
        <v>1981</v>
      </c>
      <c r="K252" s="14" t="s">
        <v>448</v>
      </c>
      <c r="L252" s="5"/>
      <c r="M252" s="5"/>
      <c r="N252" s="12" t="s">
        <v>4523</v>
      </c>
      <c r="O252" t="s">
        <v>449</v>
      </c>
      <c r="Q252" t="s">
        <v>477</v>
      </c>
    </row>
    <row r="253" spans="3:19" x14ac:dyDescent="0.25">
      <c r="C253" s="4" t="s">
        <v>0</v>
      </c>
      <c r="D253" s="23">
        <v>543</v>
      </c>
      <c r="E253" t="s">
        <v>1115</v>
      </c>
      <c r="G253" t="s">
        <v>1114</v>
      </c>
      <c r="H253">
        <v>1980</v>
      </c>
      <c r="K253" s="14" t="s">
        <v>448</v>
      </c>
      <c r="L253" s="5"/>
      <c r="M253" s="5"/>
      <c r="N253" s="12" t="s">
        <v>4524</v>
      </c>
      <c r="O253" t="s">
        <v>449</v>
      </c>
      <c r="Q253" t="s">
        <v>477</v>
      </c>
    </row>
    <row r="254" spans="3:19" x14ac:dyDescent="0.25">
      <c r="C254" s="4" t="s">
        <v>0</v>
      </c>
      <c r="D254" s="23">
        <v>544</v>
      </c>
      <c r="E254" t="s">
        <v>1116</v>
      </c>
      <c r="G254" t="s">
        <v>1114</v>
      </c>
      <c r="H254">
        <v>1982</v>
      </c>
      <c r="K254" s="14" t="s">
        <v>448</v>
      </c>
      <c r="L254" s="5"/>
      <c r="M254" s="5"/>
      <c r="N254" s="12" t="s">
        <v>4525</v>
      </c>
      <c r="O254" t="s">
        <v>449</v>
      </c>
      <c r="Q254" t="s">
        <v>477</v>
      </c>
    </row>
    <row r="255" spans="3:19" x14ac:dyDescent="0.25">
      <c r="C255" s="4" t="s">
        <v>0</v>
      </c>
      <c r="D255" s="23">
        <v>545</v>
      </c>
      <c r="E255" t="s">
        <v>1117</v>
      </c>
      <c r="G255" t="s">
        <v>1114</v>
      </c>
      <c r="H255">
        <v>1981</v>
      </c>
      <c r="K255" s="14" t="s">
        <v>448</v>
      </c>
      <c r="L255" s="5"/>
      <c r="M255" s="5"/>
      <c r="N255" s="12" t="s">
        <v>4526</v>
      </c>
      <c r="O255" t="s">
        <v>449</v>
      </c>
      <c r="Q255" t="s">
        <v>477</v>
      </c>
    </row>
    <row r="256" spans="3:19" x14ac:dyDescent="0.25">
      <c r="C256" s="4" t="s">
        <v>0</v>
      </c>
      <c r="D256" s="23">
        <v>546</v>
      </c>
      <c r="E256" t="s">
        <v>1118</v>
      </c>
      <c r="G256" t="s">
        <v>1114</v>
      </c>
      <c r="H256">
        <v>1980</v>
      </c>
      <c r="K256" s="14" t="s">
        <v>448</v>
      </c>
      <c r="L256" s="5"/>
      <c r="M256" s="5"/>
      <c r="N256" s="12" t="s">
        <v>4527</v>
      </c>
      <c r="O256" t="s">
        <v>449</v>
      </c>
      <c r="Q256" t="s">
        <v>477</v>
      </c>
    </row>
    <row r="257" spans="3:17" x14ac:dyDescent="0.25">
      <c r="C257" s="4" t="s">
        <v>0</v>
      </c>
      <c r="D257" s="23">
        <v>547</v>
      </c>
      <c r="E257" t="s">
        <v>1119</v>
      </c>
      <c r="G257" t="s">
        <v>1114</v>
      </c>
      <c r="H257">
        <v>1981</v>
      </c>
      <c r="K257" s="14" t="s">
        <v>448</v>
      </c>
      <c r="L257" s="5"/>
      <c r="M257" s="5"/>
      <c r="N257" s="12" t="s">
        <v>4528</v>
      </c>
      <c r="O257" t="s">
        <v>449</v>
      </c>
      <c r="Q257" t="s">
        <v>477</v>
      </c>
    </row>
    <row r="258" spans="3:17" x14ac:dyDescent="0.25">
      <c r="C258" s="4" t="s">
        <v>0</v>
      </c>
      <c r="D258" s="23">
        <v>548</v>
      </c>
      <c r="E258" t="s">
        <v>1120</v>
      </c>
      <c r="G258" t="s">
        <v>1114</v>
      </c>
      <c r="H258">
        <v>1982</v>
      </c>
      <c r="K258" s="14" t="s">
        <v>448</v>
      </c>
      <c r="L258" s="5"/>
      <c r="M258" s="5"/>
      <c r="N258" s="12" t="s">
        <v>4529</v>
      </c>
      <c r="O258" t="s">
        <v>449</v>
      </c>
      <c r="Q258" t="s">
        <v>477</v>
      </c>
    </row>
    <row r="259" spans="3:17" x14ac:dyDescent="0.25">
      <c r="C259" s="4" t="s">
        <v>0</v>
      </c>
      <c r="D259" s="23">
        <v>549</v>
      </c>
      <c r="E259" t="s">
        <v>1121</v>
      </c>
      <c r="G259" t="s">
        <v>1114</v>
      </c>
      <c r="H259">
        <v>1983</v>
      </c>
      <c r="K259" s="14" t="s">
        <v>448</v>
      </c>
      <c r="L259" s="5"/>
      <c r="M259" s="5"/>
      <c r="N259" s="12" t="s">
        <v>4530</v>
      </c>
      <c r="O259" t="s">
        <v>449</v>
      </c>
      <c r="Q259" t="s">
        <v>477</v>
      </c>
    </row>
    <row r="260" spans="3:17" x14ac:dyDescent="0.25">
      <c r="C260" s="4" t="s">
        <v>0</v>
      </c>
      <c r="D260" s="23">
        <v>550</v>
      </c>
      <c r="E260" t="s">
        <v>1122</v>
      </c>
      <c r="G260" t="s">
        <v>1114</v>
      </c>
      <c r="H260">
        <v>1983</v>
      </c>
      <c r="K260" s="14" t="s">
        <v>448</v>
      </c>
      <c r="L260" s="5"/>
      <c r="M260" s="5"/>
      <c r="N260" s="12" t="s">
        <v>4531</v>
      </c>
      <c r="O260" t="s">
        <v>449</v>
      </c>
      <c r="P260" t="s">
        <v>1123</v>
      </c>
      <c r="Q260" t="s">
        <v>477</v>
      </c>
    </row>
    <row r="261" spans="3:17" x14ac:dyDescent="0.25">
      <c r="C261" s="4" t="s">
        <v>0</v>
      </c>
      <c r="D261" s="23">
        <v>551</v>
      </c>
      <c r="E261" t="s">
        <v>1124</v>
      </c>
      <c r="G261" t="s">
        <v>1114</v>
      </c>
      <c r="H261">
        <v>1981</v>
      </c>
      <c r="K261" s="14" t="s">
        <v>448</v>
      </c>
      <c r="L261" s="5"/>
      <c r="M261" s="5"/>
      <c r="N261" s="12" t="s">
        <v>4532</v>
      </c>
      <c r="O261" t="s">
        <v>449</v>
      </c>
      <c r="P261" t="s">
        <v>1125</v>
      </c>
      <c r="Q261" t="s">
        <v>477</v>
      </c>
    </row>
    <row r="262" spans="3:17" x14ac:dyDescent="0.25">
      <c r="C262" s="4" t="s">
        <v>0</v>
      </c>
      <c r="D262" s="23">
        <v>552</v>
      </c>
      <c r="E262" t="s">
        <v>1126</v>
      </c>
      <c r="G262" t="s">
        <v>1114</v>
      </c>
      <c r="H262">
        <v>1982</v>
      </c>
      <c r="K262" s="14" t="s">
        <v>448</v>
      </c>
      <c r="L262" s="5"/>
      <c r="M262" s="5"/>
      <c r="N262" s="12" t="s">
        <v>4533</v>
      </c>
      <c r="O262" t="s">
        <v>449</v>
      </c>
      <c r="Q262" t="s">
        <v>477</v>
      </c>
    </row>
    <row r="263" spans="3:17" x14ac:dyDescent="0.25">
      <c r="C263" s="4" t="s">
        <v>0</v>
      </c>
      <c r="D263" s="23">
        <v>553</v>
      </c>
      <c r="E263" t="s">
        <v>1127</v>
      </c>
      <c r="G263" t="s">
        <v>1114</v>
      </c>
      <c r="H263">
        <v>1982</v>
      </c>
      <c r="K263" s="14" t="s">
        <v>448</v>
      </c>
      <c r="L263" s="5"/>
      <c r="M263" s="5"/>
      <c r="N263" s="12" t="s">
        <v>4534</v>
      </c>
      <c r="O263" t="s">
        <v>449</v>
      </c>
      <c r="Q263" t="s">
        <v>477</v>
      </c>
    </row>
    <row r="264" spans="3:17" x14ac:dyDescent="0.25">
      <c r="C264" s="4" t="s">
        <v>0</v>
      </c>
      <c r="D264" s="23">
        <v>554</v>
      </c>
      <c r="E264" t="s">
        <v>1128</v>
      </c>
      <c r="G264" t="s">
        <v>1114</v>
      </c>
      <c r="H264">
        <v>1982</v>
      </c>
      <c r="K264" s="14" t="s">
        <v>448</v>
      </c>
      <c r="L264" s="5"/>
      <c r="M264" s="5"/>
      <c r="N264" s="12" t="s">
        <v>4535</v>
      </c>
      <c r="O264" t="s">
        <v>449</v>
      </c>
      <c r="Q264" t="s">
        <v>477</v>
      </c>
    </row>
    <row r="265" spans="3:17" x14ac:dyDescent="0.25">
      <c r="C265" s="4" t="s">
        <v>0</v>
      </c>
      <c r="D265" s="23">
        <v>555</v>
      </c>
      <c r="E265" t="s">
        <v>1129</v>
      </c>
      <c r="G265" t="s">
        <v>1114</v>
      </c>
      <c r="H265">
        <v>1980</v>
      </c>
      <c r="K265" s="14" t="s">
        <v>448</v>
      </c>
      <c r="L265" s="5"/>
      <c r="M265" s="5"/>
      <c r="N265" s="12" t="s">
        <v>4536</v>
      </c>
      <c r="O265" t="s">
        <v>449</v>
      </c>
      <c r="Q265" t="s">
        <v>477</v>
      </c>
    </row>
    <row r="266" spans="3:17" x14ac:dyDescent="0.25">
      <c r="C266" s="4" t="s">
        <v>0</v>
      </c>
      <c r="D266" s="23">
        <v>556</v>
      </c>
      <c r="E266" t="s">
        <v>1130</v>
      </c>
      <c r="G266" t="s">
        <v>1114</v>
      </c>
      <c r="H266">
        <v>1982</v>
      </c>
      <c r="K266" s="14" t="s">
        <v>448</v>
      </c>
      <c r="L266" s="5"/>
      <c r="M266" s="5"/>
      <c r="N266" s="12" t="s">
        <v>4537</v>
      </c>
      <c r="O266" t="s">
        <v>449</v>
      </c>
      <c r="Q266" t="s">
        <v>477</v>
      </c>
    </row>
    <row r="267" spans="3:17" x14ac:dyDescent="0.25">
      <c r="C267" s="4" t="s">
        <v>0</v>
      </c>
      <c r="D267" s="23">
        <v>557</v>
      </c>
      <c r="E267" t="s">
        <v>1131</v>
      </c>
      <c r="G267" t="s">
        <v>1114</v>
      </c>
      <c r="H267">
        <v>1981</v>
      </c>
      <c r="K267" s="14" t="s">
        <v>448</v>
      </c>
      <c r="L267" s="5"/>
      <c r="M267" s="5"/>
      <c r="N267" s="12" t="s">
        <v>4538</v>
      </c>
      <c r="O267" t="s">
        <v>449</v>
      </c>
      <c r="Q267" t="s">
        <v>477</v>
      </c>
    </row>
    <row r="268" spans="3:17" x14ac:dyDescent="0.25">
      <c r="C268" s="4" t="s">
        <v>0</v>
      </c>
      <c r="D268" s="23">
        <v>558</v>
      </c>
      <c r="E268" t="s">
        <v>1132</v>
      </c>
      <c r="G268" t="s">
        <v>1114</v>
      </c>
      <c r="H268">
        <v>1979</v>
      </c>
      <c r="K268" s="14" t="s">
        <v>448</v>
      </c>
      <c r="L268" s="5"/>
      <c r="M268" s="5"/>
      <c r="N268" s="12" t="s">
        <v>4539</v>
      </c>
      <c r="O268" t="s">
        <v>449</v>
      </c>
      <c r="P268" t="s">
        <v>1133</v>
      </c>
      <c r="Q268" t="s">
        <v>477</v>
      </c>
    </row>
    <row r="269" spans="3:17" x14ac:dyDescent="0.25">
      <c r="C269" s="4" t="s">
        <v>0</v>
      </c>
      <c r="D269" s="23">
        <v>559</v>
      </c>
      <c r="E269" t="s">
        <v>1134</v>
      </c>
      <c r="G269" t="s">
        <v>1114</v>
      </c>
      <c r="H269">
        <v>1980</v>
      </c>
      <c r="K269" s="14" t="s">
        <v>448</v>
      </c>
      <c r="L269" s="5"/>
      <c r="M269" s="5"/>
      <c r="N269" s="12" t="s">
        <v>4540</v>
      </c>
      <c r="O269" t="s">
        <v>449</v>
      </c>
      <c r="Q269" t="s">
        <v>477</v>
      </c>
    </row>
    <row r="270" spans="3:17" x14ac:dyDescent="0.25">
      <c r="C270" s="4" t="s">
        <v>0</v>
      </c>
      <c r="D270" s="23">
        <v>560</v>
      </c>
      <c r="E270" t="s">
        <v>1135</v>
      </c>
      <c r="G270" t="s">
        <v>1114</v>
      </c>
      <c r="H270">
        <v>1984</v>
      </c>
      <c r="K270" s="14" t="s">
        <v>448</v>
      </c>
      <c r="L270" s="5"/>
      <c r="M270" s="5"/>
      <c r="N270" s="12" t="s">
        <v>4541</v>
      </c>
      <c r="O270" t="s">
        <v>449</v>
      </c>
      <c r="Q270" t="s">
        <v>477</v>
      </c>
    </row>
    <row r="271" spans="3:17" x14ac:dyDescent="0.25">
      <c r="C271" s="4" t="s">
        <v>0</v>
      </c>
      <c r="D271" s="23">
        <v>561</v>
      </c>
      <c r="E271" t="s">
        <v>1136</v>
      </c>
      <c r="G271" t="s">
        <v>1114</v>
      </c>
      <c r="H271">
        <v>1981</v>
      </c>
      <c r="K271" s="14" t="s">
        <v>448</v>
      </c>
      <c r="L271" s="5"/>
      <c r="M271" s="5"/>
      <c r="N271" s="12" t="s">
        <v>4542</v>
      </c>
      <c r="O271" t="s">
        <v>449</v>
      </c>
      <c r="Q271" t="s">
        <v>477</v>
      </c>
    </row>
    <row r="272" spans="3:17" x14ac:dyDescent="0.25">
      <c r="C272" s="4" t="s">
        <v>0</v>
      </c>
      <c r="D272" s="23">
        <v>562</v>
      </c>
      <c r="E272" t="s">
        <v>1137</v>
      </c>
      <c r="G272" t="s">
        <v>1114</v>
      </c>
      <c r="H272">
        <v>1981</v>
      </c>
      <c r="K272" s="14" t="s">
        <v>448</v>
      </c>
      <c r="L272" s="5"/>
      <c r="M272" s="5"/>
      <c r="N272" s="12" t="s">
        <v>4543</v>
      </c>
      <c r="O272" t="s">
        <v>449</v>
      </c>
      <c r="Q272" t="s">
        <v>477</v>
      </c>
    </row>
    <row r="273" spans="3:17" x14ac:dyDescent="0.25">
      <c r="C273" s="4" t="s">
        <v>0</v>
      </c>
      <c r="D273" s="23">
        <v>563</v>
      </c>
      <c r="E273" t="s">
        <v>1138</v>
      </c>
      <c r="F273" t="s">
        <v>1139</v>
      </c>
      <c r="G273" t="s">
        <v>1140</v>
      </c>
      <c r="H273">
        <v>1953</v>
      </c>
      <c r="K273" s="14" t="s">
        <v>448</v>
      </c>
      <c r="L273" s="5"/>
      <c r="M273" s="5"/>
      <c r="N273" s="12" t="s">
        <v>4544</v>
      </c>
      <c r="O273" t="s">
        <v>449</v>
      </c>
      <c r="Q273" t="s">
        <v>477</v>
      </c>
    </row>
    <row r="274" spans="3:17" x14ac:dyDescent="0.25">
      <c r="C274" s="4" t="s">
        <v>0</v>
      </c>
      <c r="D274" s="23">
        <v>564</v>
      </c>
      <c r="E274" t="s">
        <v>1141</v>
      </c>
      <c r="F274" t="s">
        <v>1142</v>
      </c>
      <c r="G274" t="s">
        <v>1143</v>
      </c>
      <c r="H274">
        <v>1986</v>
      </c>
      <c r="K274" s="14" t="s">
        <v>448</v>
      </c>
      <c r="L274" s="5"/>
      <c r="M274" s="5"/>
      <c r="N274" s="12" t="s">
        <v>4545</v>
      </c>
      <c r="O274" t="s">
        <v>449</v>
      </c>
      <c r="Q274" t="s">
        <v>477</v>
      </c>
    </row>
    <row r="275" spans="3:17" x14ac:dyDescent="0.25">
      <c r="C275" s="4" t="s">
        <v>0</v>
      </c>
      <c r="D275" s="23">
        <v>565</v>
      </c>
      <c r="E275" t="s">
        <v>1144</v>
      </c>
      <c r="F275" t="s">
        <v>1145</v>
      </c>
      <c r="G275" t="s">
        <v>1146</v>
      </c>
      <c r="H275">
        <v>1960</v>
      </c>
      <c r="K275" s="14" t="s">
        <v>448</v>
      </c>
      <c r="L275" s="5"/>
      <c r="M275" s="5"/>
      <c r="N275" s="12" t="s">
        <v>4546</v>
      </c>
      <c r="O275" t="s">
        <v>449</v>
      </c>
      <c r="Q275" t="s">
        <v>477</v>
      </c>
    </row>
    <row r="276" spans="3:17" x14ac:dyDescent="0.25">
      <c r="C276" s="4" t="s">
        <v>0</v>
      </c>
      <c r="D276" s="23">
        <v>566</v>
      </c>
      <c r="E276" t="s">
        <v>1147</v>
      </c>
      <c r="F276" t="s">
        <v>1148</v>
      </c>
      <c r="G276" t="s">
        <v>1149</v>
      </c>
      <c r="H276">
        <v>1961</v>
      </c>
      <c r="K276" s="14" t="s">
        <v>448</v>
      </c>
      <c r="L276" s="5"/>
      <c r="M276" s="5"/>
      <c r="N276" s="12" t="s">
        <v>4547</v>
      </c>
      <c r="O276" t="s">
        <v>449</v>
      </c>
      <c r="Q276" t="s">
        <v>477</v>
      </c>
    </row>
    <row r="277" spans="3:17" x14ac:dyDescent="0.25">
      <c r="C277" s="4" t="s">
        <v>0</v>
      </c>
      <c r="D277" s="23">
        <v>567</v>
      </c>
      <c r="E277" t="s">
        <v>1150</v>
      </c>
      <c r="F277" t="s">
        <v>1151</v>
      </c>
      <c r="G277" t="s">
        <v>1152</v>
      </c>
      <c r="H277">
        <v>1980</v>
      </c>
      <c r="K277" s="14" t="s">
        <v>448</v>
      </c>
      <c r="L277" s="5"/>
      <c r="M277" s="5"/>
      <c r="N277" s="12" t="s">
        <v>4548</v>
      </c>
      <c r="O277" t="s">
        <v>449</v>
      </c>
      <c r="Q277" t="s">
        <v>477</v>
      </c>
    </row>
    <row r="278" spans="3:17" x14ac:dyDescent="0.25">
      <c r="C278" s="4" t="s">
        <v>0</v>
      </c>
      <c r="D278" s="23">
        <v>568</v>
      </c>
      <c r="E278" t="s">
        <v>1153</v>
      </c>
      <c r="F278" t="s">
        <v>1064</v>
      </c>
      <c r="G278" t="s">
        <v>1154</v>
      </c>
      <c r="H278">
        <v>1962</v>
      </c>
      <c r="K278" s="14" t="s">
        <v>448</v>
      </c>
      <c r="L278" s="5"/>
      <c r="M278" s="5"/>
      <c r="N278" s="12" t="s">
        <v>4549</v>
      </c>
      <c r="O278" t="s">
        <v>449</v>
      </c>
      <c r="Q278" t="s">
        <v>477</v>
      </c>
    </row>
    <row r="279" spans="3:17" x14ac:dyDescent="0.25">
      <c r="C279" s="4" t="s">
        <v>0</v>
      </c>
      <c r="D279" s="23">
        <v>569</v>
      </c>
      <c r="E279" t="s">
        <v>1155</v>
      </c>
      <c r="F279" t="s">
        <v>1156</v>
      </c>
      <c r="G279" t="s">
        <v>1154</v>
      </c>
      <c r="H279">
        <v>1958</v>
      </c>
      <c r="K279" s="14" t="s">
        <v>448</v>
      </c>
      <c r="L279" s="5"/>
      <c r="M279" s="5"/>
      <c r="N279" s="12" t="s">
        <v>4550</v>
      </c>
      <c r="O279" t="s">
        <v>449</v>
      </c>
      <c r="Q279" t="s">
        <v>477</v>
      </c>
    </row>
    <row r="280" spans="3:17" x14ac:dyDescent="0.25">
      <c r="C280" s="4" t="s">
        <v>0</v>
      </c>
      <c r="D280" s="23">
        <v>570</v>
      </c>
      <c r="E280" t="s">
        <v>1157</v>
      </c>
      <c r="F280" t="s">
        <v>1158</v>
      </c>
      <c r="G280" t="s">
        <v>1159</v>
      </c>
      <c r="H280">
        <v>1967</v>
      </c>
      <c r="K280" s="14" t="s">
        <v>448</v>
      </c>
      <c r="L280" s="5"/>
      <c r="M280" s="5"/>
      <c r="N280" s="12" t="s">
        <v>4551</v>
      </c>
      <c r="O280" t="s">
        <v>449</v>
      </c>
      <c r="P280" t="s">
        <v>1160</v>
      </c>
      <c r="Q280" t="s">
        <v>477</v>
      </c>
    </row>
    <row r="281" spans="3:17" x14ac:dyDescent="0.25">
      <c r="C281" s="4" t="s">
        <v>0</v>
      </c>
      <c r="D281" s="23">
        <v>571</v>
      </c>
      <c r="E281" t="s">
        <v>1161</v>
      </c>
      <c r="F281" t="s">
        <v>1162</v>
      </c>
      <c r="G281" t="s">
        <v>1163</v>
      </c>
      <c r="H281">
        <v>2013</v>
      </c>
      <c r="K281" s="14" t="s">
        <v>448</v>
      </c>
      <c r="L281" s="5"/>
      <c r="M281" s="5"/>
      <c r="N281" s="12" t="s">
        <v>4552</v>
      </c>
      <c r="O281" t="s">
        <v>449</v>
      </c>
      <c r="P281" t="s">
        <v>1164</v>
      </c>
      <c r="Q281" t="s">
        <v>477</v>
      </c>
    </row>
    <row r="282" spans="3:17" x14ac:dyDescent="0.25">
      <c r="C282" s="4" t="s">
        <v>0</v>
      </c>
      <c r="D282" s="23">
        <v>572</v>
      </c>
      <c r="E282" t="s">
        <v>1165</v>
      </c>
      <c r="F282" t="s">
        <v>1166</v>
      </c>
      <c r="G282" t="s">
        <v>1167</v>
      </c>
      <c r="H282">
        <v>2010</v>
      </c>
      <c r="K282" s="14" t="s">
        <v>448</v>
      </c>
      <c r="L282" s="5"/>
      <c r="M282" s="5"/>
      <c r="N282" s="12" t="s">
        <v>4553</v>
      </c>
      <c r="O282" t="s">
        <v>449</v>
      </c>
      <c r="P282" t="s">
        <v>1164</v>
      </c>
      <c r="Q282" t="s">
        <v>477</v>
      </c>
    </row>
    <row r="283" spans="3:17" x14ac:dyDescent="0.25">
      <c r="C283" s="4" t="s">
        <v>0</v>
      </c>
      <c r="D283" s="23">
        <v>573</v>
      </c>
      <c r="E283" t="s">
        <v>1168</v>
      </c>
      <c r="G283" t="s">
        <v>1169</v>
      </c>
      <c r="H283" t="s">
        <v>1170</v>
      </c>
      <c r="K283" s="14" t="s">
        <v>448</v>
      </c>
      <c r="L283" s="5"/>
      <c r="M283" s="5"/>
      <c r="N283" s="12" t="s">
        <v>4554</v>
      </c>
      <c r="O283" t="s">
        <v>449</v>
      </c>
      <c r="P283" t="s">
        <v>1164</v>
      </c>
      <c r="Q283" t="s">
        <v>477</v>
      </c>
    </row>
    <row r="284" spans="3:17" x14ac:dyDescent="0.25">
      <c r="C284" s="4" t="s">
        <v>0</v>
      </c>
      <c r="D284" s="23">
        <v>574</v>
      </c>
      <c r="E284" t="s">
        <v>1171</v>
      </c>
      <c r="F284" t="s">
        <v>1172</v>
      </c>
      <c r="G284" t="s">
        <v>1173</v>
      </c>
      <c r="H284" t="s">
        <v>1174</v>
      </c>
      <c r="K284" s="14" t="s">
        <v>448</v>
      </c>
      <c r="L284" s="5"/>
      <c r="M284" s="5"/>
      <c r="N284" s="12" t="s">
        <v>4555</v>
      </c>
      <c r="O284" t="s">
        <v>449</v>
      </c>
      <c r="Q284" t="s">
        <v>477</v>
      </c>
    </row>
    <row r="285" spans="3:17" x14ac:dyDescent="0.25">
      <c r="C285" s="4" t="s">
        <v>0</v>
      </c>
      <c r="D285" s="23">
        <v>575</v>
      </c>
      <c r="E285" t="s">
        <v>1175</v>
      </c>
      <c r="G285" t="s">
        <v>1176</v>
      </c>
      <c r="H285">
        <v>2016</v>
      </c>
      <c r="K285" s="14" t="s">
        <v>448</v>
      </c>
      <c r="L285" s="5"/>
      <c r="M285" s="5"/>
      <c r="N285" s="12" t="s">
        <v>4556</v>
      </c>
      <c r="O285" t="s">
        <v>449</v>
      </c>
      <c r="Q285" t="s">
        <v>477</v>
      </c>
    </row>
    <row r="286" spans="3:17" x14ac:dyDescent="0.25">
      <c r="C286" s="4" t="s">
        <v>0</v>
      </c>
      <c r="D286" s="23">
        <v>576</v>
      </c>
      <c r="E286" t="s">
        <v>1177</v>
      </c>
      <c r="F286" t="s">
        <v>1178</v>
      </c>
      <c r="G286" t="s">
        <v>1179</v>
      </c>
      <c r="H286">
        <v>1976</v>
      </c>
      <c r="K286" s="14" t="s">
        <v>448</v>
      </c>
      <c r="L286" s="5"/>
      <c r="M286" s="5"/>
      <c r="N286" s="12" t="s">
        <v>4557</v>
      </c>
      <c r="O286" t="s">
        <v>449</v>
      </c>
      <c r="P286" t="s">
        <v>1180</v>
      </c>
      <c r="Q286" t="s">
        <v>477</v>
      </c>
    </row>
    <row r="287" spans="3:17" x14ac:dyDescent="0.25">
      <c r="C287" s="4" t="s">
        <v>0</v>
      </c>
      <c r="D287" s="23">
        <v>577</v>
      </c>
      <c r="E287" t="s">
        <v>1181</v>
      </c>
      <c r="F287" t="s">
        <v>483</v>
      </c>
      <c r="G287" t="s">
        <v>1182</v>
      </c>
      <c r="H287">
        <v>1970</v>
      </c>
      <c r="K287" s="14" t="s">
        <v>448</v>
      </c>
      <c r="L287" s="5"/>
      <c r="M287" s="5"/>
      <c r="N287" s="12" t="s">
        <v>4558</v>
      </c>
      <c r="O287" t="s">
        <v>449</v>
      </c>
      <c r="Q287" t="s">
        <v>477</v>
      </c>
    </row>
    <row r="288" spans="3:17" ht="15.75" customHeight="1" x14ac:dyDescent="0.25">
      <c r="C288" s="4" t="s">
        <v>0</v>
      </c>
      <c r="D288" s="23">
        <v>578</v>
      </c>
      <c r="E288" s="26" t="s">
        <v>3596</v>
      </c>
      <c r="F288" t="s">
        <v>1183</v>
      </c>
      <c r="G288" t="s">
        <v>1056</v>
      </c>
      <c r="H288">
        <v>2005</v>
      </c>
      <c r="K288" s="14" t="s">
        <v>448</v>
      </c>
      <c r="L288" s="5"/>
      <c r="M288" s="5"/>
      <c r="N288" s="12" t="s">
        <v>4559</v>
      </c>
      <c r="O288" t="s">
        <v>449</v>
      </c>
      <c r="Q288" t="s">
        <v>477</v>
      </c>
    </row>
    <row r="289" spans="3:17" x14ac:dyDescent="0.25">
      <c r="C289" s="4" t="s">
        <v>0</v>
      </c>
      <c r="D289" s="23">
        <v>579</v>
      </c>
      <c r="E289" t="s">
        <v>1184</v>
      </c>
      <c r="F289" t="s">
        <v>483</v>
      </c>
      <c r="G289" t="s">
        <v>1185</v>
      </c>
      <c r="H289">
        <v>1994</v>
      </c>
      <c r="K289" s="14" t="s">
        <v>448</v>
      </c>
      <c r="L289" s="5"/>
      <c r="M289" s="5"/>
      <c r="N289" s="12" t="s">
        <v>4560</v>
      </c>
      <c r="O289" t="s">
        <v>449</v>
      </c>
      <c r="Q289" t="s">
        <v>477</v>
      </c>
    </row>
    <row r="290" spans="3:17" x14ac:dyDescent="0.25">
      <c r="C290" s="4" t="s">
        <v>0</v>
      </c>
      <c r="D290" s="23">
        <v>580</v>
      </c>
      <c r="E290" t="s">
        <v>1186</v>
      </c>
      <c r="F290" t="s">
        <v>1187</v>
      </c>
      <c r="G290" t="s">
        <v>1188</v>
      </c>
      <c r="H290">
        <v>1974</v>
      </c>
      <c r="K290" s="14" t="s">
        <v>448</v>
      </c>
      <c r="L290" s="5"/>
      <c r="M290" s="5"/>
      <c r="N290" s="12" t="s">
        <v>4561</v>
      </c>
      <c r="O290" t="s">
        <v>449</v>
      </c>
      <c r="P290" t="s">
        <v>1189</v>
      </c>
      <c r="Q290" t="s">
        <v>477</v>
      </c>
    </row>
    <row r="291" spans="3:17" x14ac:dyDescent="0.25">
      <c r="C291" s="4" t="s">
        <v>0</v>
      </c>
      <c r="D291" s="23">
        <v>581</v>
      </c>
      <c r="E291" t="s">
        <v>1190</v>
      </c>
      <c r="F291" t="s">
        <v>1191</v>
      </c>
      <c r="G291" t="s">
        <v>1192</v>
      </c>
      <c r="H291">
        <v>2012</v>
      </c>
      <c r="K291" s="14" t="s">
        <v>448</v>
      </c>
      <c r="L291" s="5"/>
      <c r="M291" s="5"/>
      <c r="N291" s="12" t="s">
        <v>4562</v>
      </c>
      <c r="O291" t="s">
        <v>449</v>
      </c>
      <c r="Q291" t="s">
        <v>477</v>
      </c>
    </row>
    <row r="292" spans="3:17" x14ac:dyDescent="0.25">
      <c r="C292" s="4" t="s">
        <v>0</v>
      </c>
      <c r="D292" s="23">
        <v>582</v>
      </c>
      <c r="E292" t="s">
        <v>1193</v>
      </c>
      <c r="F292" t="s">
        <v>563</v>
      </c>
      <c r="G292" t="s">
        <v>1194</v>
      </c>
      <c r="H292">
        <v>1962</v>
      </c>
      <c r="K292" s="14" t="s">
        <v>448</v>
      </c>
      <c r="L292" s="5"/>
      <c r="M292" s="5"/>
      <c r="N292" s="12" t="s">
        <v>4563</v>
      </c>
      <c r="O292" t="s">
        <v>449</v>
      </c>
      <c r="Q292" t="s">
        <v>477</v>
      </c>
    </row>
    <row r="293" spans="3:17" x14ac:dyDescent="0.25">
      <c r="C293" s="4" t="s">
        <v>0</v>
      </c>
      <c r="D293" s="23">
        <v>583</v>
      </c>
      <c r="E293" t="s">
        <v>1195</v>
      </c>
      <c r="F293" t="s">
        <v>1196</v>
      </c>
      <c r="G293" t="s">
        <v>1197</v>
      </c>
      <c r="H293">
        <v>1987</v>
      </c>
      <c r="K293" s="14" t="s">
        <v>448</v>
      </c>
      <c r="L293" s="5"/>
      <c r="M293" s="5"/>
      <c r="N293" s="12" t="s">
        <v>4564</v>
      </c>
      <c r="O293" t="s">
        <v>449</v>
      </c>
      <c r="Q293" t="s">
        <v>477</v>
      </c>
    </row>
    <row r="294" spans="3:17" x14ac:dyDescent="0.25">
      <c r="C294" s="4" t="s">
        <v>0</v>
      </c>
      <c r="D294" s="23">
        <v>584</v>
      </c>
      <c r="E294" t="s">
        <v>1198</v>
      </c>
      <c r="F294" t="s">
        <v>1101</v>
      </c>
      <c r="G294" t="s">
        <v>1199</v>
      </c>
      <c r="H294">
        <v>2009</v>
      </c>
      <c r="K294" s="14" t="s">
        <v>448</v>
      </c>
      <c r="L294" s="5"/>
      <c r="M294" s="5"/>
      <c r="N294" s="12" t="s">
        <v>4565</v>
      </c>
      <c r="O294" t="s">
        <v>449</v>
      </c>
      <c r="Q294" t="s">
        <v>477</v>
      </c>
    </row>
    <row r="295" spans="3:17" x14ac:dyDescent="0.25">
      <c r="C295" s="4" t="s">
        <v>0</v>
      </c>
      <c r="D295" s="23">
        <v>585</v>
      </c>
      <c r="E295" t="s">
        <v>1200</v>
      </c>
      <c r="F295" t="s">
        <v>1201</v>
      </c>
      <c r="G295" t="s">
        <v>1202</v>
      </c>
      <c r="H295">
        <v>1979</v>
      </c>
      <c r="K295" s="14" t="s">
        <v>448</v>
      </c>
      <c r="L295" s="5"/>
      <c r="M295" s="5"/>
      <c r="N295" s="12" t="s">
        <v>4566</v>
      </c>
      <c r="O295" t="s">
        <v>449</v>
      </c>
      <c r="Q295" t="s">
        <v>477</v>
      </c>
    </row>
    <row r="296" spans="3:17" x14ac:dyDescent="0.25">
      <c r="C296" s="4" t="s">
        <v>0</v>
      </c>
      <c r="D296" s="23">
        <v>586</v>
      </c>
      <c r="E296" t="s">
        <v>1203</v>
      </c>
      <c r="F296" t="s">
        <v>1204</v>
      </c>
      <c r="G296" t="s">
        <v>1205</v>
      </c>
      <c r="H296">
        <v>1964</v>
      </c>
      <c r="K296" s="14" t="s">
        <v>448</v>
      </c>
      <c r="L296" s="5"/>
      <c r="M296" s="5"/>
      <c r="N296" s="12" t="s">
        <v>4567</v>
      </c>
      <c r="O296" t="s">
        <v>449</v>
      </c>
      <c r="Q296" t="s">
        <v>477</v>
      </c>
    </row>
    <row r="297" spans="3:17" x14ac:dyDescent="0.25">
      <c r="C297" s="4" t="s">
        <v>0</v>
      </c>
      <c r="D297" s="23">
        <v>587</v>
      </c>
      <c r="E297" t="s">
        <v>1206</v>
      </c>
      <c r="F297" t="s">
        <v>1207</v>
      </c>
      <c r="K297" s="14" t="s">
        <v>448</v>
      </c>
      <c r="L297" s="5"/>
      <c r="M297" s="5">
        <v>2020</v>
      </c>
      <c r="N297" s="5" t="s">
        <v>1208</v>
      </c>
      <c r="O297" t="s">
        <v>449</v>
      </c>
      <c r="P297" t="s">
        <v>1209</v>
      </c>
      <c r="Q297" t="s">
        <v>718</v>
      </c>
    </row>
    <row r="298" spans="3:17" x14ac:dyDescent="0.25">
      <c r="C298" s="4" t="s">
        <v>0</v>
      </c>
      <c r="D298" s="23">
        <v>588</v>
      </c>
      <c r="E298" t="s">
        <v>1210</v>
      </c>
      <c r="G298" t="s">
        <v>1211</v>
      </c>
      <c r="K298" s="14" t="s">
        <v>448</v>
      </c>
      <c r="L298" s="5"/>
      <c r="M298" s="5"/>
      <c r="N298" s="12" t="s">
        <v>4568</v>
      </c>
      <c r="O298" t="s">
        <v>449</v>
      </c>
      <c r="Q298" t="s">
        <v>718</v>
      </c>
    </row>
    <row r="299" spans="3:17" x14ac:dyDescent="0.25">
      <c r="C299" s="4" t="s">
        <v>0</v>
      </c>
      <c r="D299" s="23">
        <v>589</v>
      </c>
      <c r="E299" t="s">
        <v>1212</v>
      </c>
      <c r="G299" t="s">
        <v>1213</v>
      </c>
      <c r="K299" s="14" t="s">
        <v>448</v>
      </c>
      <c r="L299" s="5"/>
      <c r="M299" s="5"/>
      <c r="N299" s="12" t="s">
        <v>4569</v>
      </c>
      <c r="O299" t="s">
        <v>449</v>
      </c>
      <c r="Q299" t="s">
        <v>718</v>
      </c>
    </row>
    <row r="300" spans="3:17" x14ac:dyDescent="0.25">
      <c r="C300" s="4" t="s">
        <v>0</v>
      </c>
      <c r="D300" s="23">
        <v>590</v>
      </c>
      <c r="E300" t="s">
        <v>3083</v>
      </c>
      <c r="G300" t="s">
        <v>1214</v>
      </c>
      <c r="H300">
        <v>1973</v>
      </c>
      <c r="K300" s="14" t="s">
        <v>448</v>
      </c>
      <c r="L300" s="5"/>
      <c r="M300" s="5"/>
      <c r="N300" s="12" t="s">
        <v>4570</v>
      </c>
      <c r="O300" t="s">
        <v>449</v>
      </c>
      <c r="Q300" t="s">
        <v>718</v>
      </c>
    </row>
    <row r="301" spans="3:17" x14ac:dyDescent="0.25">
      <c r="C301" s="4" t="s">
        <v>0</v>
      </c>
      <c r="D301" s="23">
        <v>591</v>
      </c>
      <c r="E301" t="s">
        <v>1215</v>
      </c>
      <c r="F301" t="s">
        <v>1216</v>
      </c>
      <c r="G301" t="s">
        <v>1217</v>
      </c>
      <c r="H301">
        <v>1984</v>
      </c>
      <c r="K301" s="14" t="s">
        <v>448</v>
      </c>
      <c r="L301" s="5"/>
      <c r="M301" s="5"/>
      <c r="N301" s="12" t="s">
        <v>4571</v>
      </c>
      <c r="O301" t="s">
        <v>449</v>
      </c>
      <c r="Q301" t="s">
        <v>718</v>
      </c>
    </row>
    <row r="302" spans="3:17" x14ac:dyDescent="0.25">
      <c r="C302" s="4" t="s">
        <v>0</v>
      </c>
      <c r="D302" s="23">
        <v>592</v>
      </c>
      <c r="E302" t="s">
        <v>3082</v>
      </c>
      <c r="F302" t="s">
        <v>1218</v>
      </c>
      <c r="G302" t="s">
        <v>1219</v>
      </c>
      <c r="H302">
        <v>1985</v>
      </c>
      <c r="K302" s="14" t="s">
        <v>448</v>
      </c>
      <c r="L302" s="5"/>
      <c r="M302" s="5"/>
      <c r="N302" s="12" t="s">
        <v>4572</v>
      </c>
      <c r="O302" t="s">
        <v>449</v>
      </c>
      <c r="P302" t="s">
        <v>1220</v>
      </c>
      <c r="Q302" t="s">
        <v>718</v>
      </c>
    </row>
    <row r="303" spans="3:17" x14ac:dyDescent="0.25">
      <c r="C303" s="4" t="s">
        <v>0</v>
      </c>
      <c r="D303" s="23">
        <v>593</v>
      </c>
      <c r="E303" t="s">
        <v>3081</v>
      </c>
      <c r="G303" t="s">
        <v>1221</v>
      </c>
      <c r="H303">
        <v>1942</v>
      </c>
      <c r="K303" s="14" t="s">
        <v>448</v>
      </c>
      <c r="L303" s="5"/>
      <c r="M303" s="5"/>
      <c r="N303" s="12" t="s">
        <v>4573</v>
      </c>
      <c r="O303" t="s">
        <v>449</v>
      </c>
      <c r="P303" t="s">
        <v>1222</v>
      </c>
      <c r="Q303" t="s">
        <v>718</v>
      </c>
    </row>
    <row r="304" spans="3:17" x14ac:dyDescent="0.25">
      <c r="C304" s="4" t="s">
        <v>0</v>
      </c>
      <c r="D304" s="23">
        <v>594</v>
      </c>
      <c r="E304" t="s">
        <v>1223</v>
      </c>
      <c r="F304" t="s">
        <v>1224</v>
      </c>
      <c r="G304" t="s">
        <v>1225</v>
      </c>
      <c r="H304">
        <v>2006</v>
      </c>
      <c r="K304" s="14" t="s">
        <v>448</v>
      </c>
      <c r="L304" s="5"/>
      <c r="M304" s="5"/>
      <c r="N304" s="12" t="s">
        <v>4574</v>
      </c>
      <c r="O304" t="s">
        <v>449</v>
      </c>
      <c r="P304" t="s">
        <v>1226</v>
      </c>
      <c r="Q304" t="s">
        <v>718</v>
      </c>
    </row>
    <row r="305" spans="3:17" x14ac:dyDescent="0.25">
      <c r="C305" s="4" t="s">
        <v>0</v>
      </c>
      <c r="D305" s="23">
        <v>595</v>
      </c>
      <c r="E305" t="s">
        <v>1227</v>
      </c>
      <c r="F305" t="s">
        <v>1228</v>
      </c>
      <c r="G305" t="s">
        <v>470</v>
      </c>
      <c r="H305">
        <v>1966</v>
      </c>
      <c r="K305" s="14" t="s">
        <v>448</v>
      </c>
      <c r="L305" s="5"/>
      <c r="M305" s="5"/>
      <c r="N305" s="12" t="s">
        <v>4575</v>
      </c>
      <c r="O305" t="s">
        <v>449</v>
      </c>
      <c r="Q305" t="s">
        <v>718</v>
      </c>
    </row>
    <row r="306" spans="3:17" x14ac:dyDescent="0.25">
      <c r="C306" s="4" t="s">
        <v>0</v>
      </c>
      <c r="D306" s="23">
        <v>596</v>
      </c>
      <c r="E306" t="s">
        <v>1229</v>
      </c>
      <c r="F306" t="s">
        <v>1230</v>
      </c>
      <c r="G306" t="s">
        <v>1231</v>
      </c>
      <c r="H306">
        <v>1950</v>
      </c>
      <c r="K306" s="14" t="s">
        <v>448</v>
      </c>
      <c r="L306" s="5"/>
      <c r="M306" s="5"/>
      <c r="N306" s="12" t="s">
        <v>4576</v>
      </c>
      <c r="O306" t="s">
        <v>449</v>
      </c>
      <c r="P306" t="s">
        <v>1232</v>
      </c>
      <c r="Q306" t="s">
        <v>718</v>
      </c>
    </row>
    <row r="307" spans="3:17" x14ac:dyDescent="0.25">
      <c r="C307" s="4" t="s">
        <v>0</v>
      </c>
      <c r="D307" s="23">
        <v>597</v>
      </c>
      <c r="E307" t="s">
        <v>3118</v>
      </c>
      <c r="G307" t="s">
        <v>967</v>
      </c>
      <c r="H307">
        <v>1994</v>
      </c>
      <c r="K307" s="14" t="s">
        <v>448</v>
      </c>
      <c r="L307" s="5"/>
      <c r="M307" s="5"/>
      <c r="N307" s="12" t="s">
        <v>4577</v>
      </c>
      <c r="O307" t="s">
        <v>449</v>
      </c>
      <c r="P307" t="s">
        <v>1226</v>
      </c>
      <c r="Q307" t="s">
        <v>718</v>
      </c>
    </row>
    <row r="308" spans="3:17" x14ac:dyDescent="0.25">
      <c r="C308" s="4" t="s">
        <v>0</v>
      </c>
      <c r="D308" s="23">
        <v>598</v>
      </c>
      <c r="E308" t="s">
        <v>1233</v>
      </c>
      <c r="F308" t="s">
        <v>1234</v>
      </c>
      <c r="G308" t="s">
        <v>1235</v>
      </c>
      <c r="H308">
        <v>1981</v>
      </c>
      <c r="K308" s="14" t="s">
        <v>448</v>
      </c>
      <c r="L308" s="5"/>
      <c r="M308" s="5"/>
      <c r="N308" s="12" t="s">
        <v>4578</v>
      </c>
      <c r="O308" t="s">
        <v>449</v>
      </c>
      <c r="Q308" t="s">
        <v>718</v>
      </c>
    </row>
    <row r="309" spans="3:17" x14ac:dyDescent="0.25">
      <c r="C309" s="4" t="s">
        <v>0</v>
      </c>
      <c r="D309" s="23">
        <v>599</v>
      </c>
      <c r="E309" t="s">
        <v>1236</v>
      </c>
      <c r="F309" t="s">
        <v>1237</v>
      </c>
      <c r="K309" s="14" t="s">
        <v>448</v>
      </c>
      <c r="L309" s="5"/>
      <c r="M309" s="5"/>
      <c r="N309" s="12" t="s">
        <v>4579</v>
      </c>
      <c r="O309" t="s">
        <v>449</v>
      </c>
      <c r="Q309" t="s">
        <v>718</v>
      </c>
    </row>
    <row r="310" spans="3:17" x14ac:dyDescent="0.25">
      <c r="C310" s="4" t="s">
        <v>0</v>
      </c>
      <c r="D310" s="23">
        <v>600</v>
      </c>
      <c r="E310" t="s">
        <v>3119</v>
      </c>
      <c r="F310" t="s">
        <v>1238</v>
      </c>
      <c r="G310" t="s">
        <v>1221</v>
      </c>
      <c r="H310">
        <v>1986</v>
      </c>
      <c r="K310" s="14" t="s">
        <v>448</v>
      </c>
      <c r="L310" s="5"/>
      <c r="M310" s="5"/>
      <c r="N310" s="12" t="s">
        <v>4580</v>
      </c>
      <c r="O310" t="s">
        <v>449</v>
      </c>
      <c r="P310" t="s">
        <v>1239</v>
      </c>
      <c r="Q310" t="s">
        <v>718</v>
      </c>
    </row>
    <row r="311" spans="3:17" x14ac:dyDescent="0.25">
      <c r="C311" s="4" t="s">
        <v>0</v>
      </c>
      <c r="D311" s="23">
        <v>601</v>
      </c>
      <c r="E311" t="s">
        <v>1240</v>
      </c>
      <c r="G311" t="s">
        <v>1040</v>
      </c>
      <c r="H311" t="s">
        <v>1241</v>
      </c>
      <c r="K311" s="14" t="s">
        <v>448</v>
      </c>
      <c r="L311" s="5"/>
      <c r="M311" s="5"/>
      <c r="N311" s="12" t="s">
        <v>4581</v>
      </c>
      <c r="O311" t="s">
        <v>449</v>
      </c>
      <c r="Q311" t="s">
        <v>718</v>
      </c>
    </row>
    <row r="312" spans="3:17" x14ac:dyDescent="0.25">
      <c r="C312" s="4" t="s">
        <v>0</v>
      </c>
      <c r="D312" s="23">
        <v>602</v>
      </c>
      <c r="E312" t="s">
        <v>1242</v>
      </c>
      <c r="F312" t="s">
        <v>1243</v>
      </c>
      <c r="G312" t="s">
        <v>1244</v>
      </c>
      <c r="H312">
        <v>1998</v>
      </c>
      <c r="K312" s="14" t="s">
        <v>448</v>
      </c>
      <c r="L312" s="5"/>
      <c r="M312" s="5"/>
      <c r="N312" s="12" t="s">
        <v>4582</v>
      </c>
      <c r="O312" t="s">
        <v>449</v>
      </c>
      <c r="Q312" t="s">
        <v>718</v>
      </c>
    </row>
    <row r="313" spans="3:17" x14ac:dyDescent="0.25">
      <c r="C313" s="4" t="s">
        <v>0</v>
      </c>
      <c r="D313" s="23">
        <v>603</v>
      </c>
      <c r="E313" t="s">
        <v>1245</v>
      </c>
      <c r="F313" t="s">
        <v>1246</v>
      </c>
      <c r="G313" t="s">
        <v>1247</v>
      </c>
      <c r="H313">
        <v>1998</v>
      </c>
      <c r="K313" s="14" t="s">
        <v>448</v>
      </c>
      <c r="L313" s="5"/>
      <c r="M313" s="5"/>
      <c r="N313" s="12" t="s">
        <v>4583</v>
      </c>
      <c r="O313" t="s">
        <v>449</v>
      </c>
      <c r="Q313" t="s">
        <v>718</v>
      </c>
    </row>
    <row r="314" spans="3:17" x14ac:dyDescent="0.25">
      <c r="C314" s="4" t="s">
        <v>0</v>
      </c>
      <c r="D314" s="23">
        <v>604</v>
      </c>
      <c r="E314" t="s">
        <v>1248</v>
      </c>
      <c r="F314" t="s">
        <v>1249</v>
      </c>
      <c r="G314" t="s">
        <v>1250</v>
      </c>
      <c r="H314">
        <v>1998</v>
      </c>
      <c r="K314" s="14" t="s">
        <v>448</v>
      </c>
      <c r="L314" s="5"/>
      <c r="M314" s="5"/>
      <c r="N314" s="12" t="s">
        <v>4584</v>
      </c>
      <c r="O314" t="s">
        <v>449</v>
      </c>
      <c r="Q314" t="s">
        <v>718</v>
      </c>
    </row>
    <row r="315" spans="3:17" x14ac:dyDescent="0.25">
      <c r="C315" s="4" t="s">
        <v>0</v>
      </c>
      <c r="D315" s="23">
        <v>605</v>
      </c>
      <c r="E315" t="s">
        <v>3120</v>
      </c>
      <c r="H315">
        <v>2002</v>
      </c>
      <c r="K315" s="14" t="s">
        <v>448</v>
      </c>
      <c r="L315" s="5"/>
      <c r="M315" s="5"/>
      <c r="N315" s="12" t="s">
        <v>4585</v>
      </c>
      <c r="O315" t="s">
        <v>449</v>
      </c>
      <c r="Q315" t="s">
        <v>718</v>
      </c>
    </row>
    <row r="316" spans="3:17" x14ac:dyDescent="0.25">
      <c r="C316" s="4" t="s">
        <v>0</v>
      </c>
      <c r="D316" s="23">
        <v>606</v>
      </c>
      <c r="E316" t="s">
        <v>3121</v>
      </c>
      <c r="H316">
        <v>2004</v>
      </c>
      <c r="K316" s="14" t="s">
        <v>448</v>
      </c>
      <c r="L316" s="5"/>
      <c r="M316" s="5"/>
      <c r="N316" s="12" t="s">
        <v>4586</v>
      </c>
      <c r="O316" t="s">
        <v>449</v>
      </c>
      <c r="Q316" t="s">
        <v>718</v>
      </c>
    </row>
    <row r="317" spans="3:17" x14ac:dyDescent="0.25">
      <c r="C317" s="4" t="s">
        <v>0</v>
      </c>
      <c r="D317" s="23">
        <v>607</v>
      </c>
      <c r="E317" t="s">
        <v>1251</v>
      </c>
      <c r="H317">
        <v>1977</v>
      </c>
      <c r="K317" s="14" t="s">
        <v>448</v>
      </c>
      <c r="L317" s="5"/>
      <c r="M317" s="5"/>
      <c r="N317" s="12" t="s">
        <v>4587</v>
      </c>
      <c r="O317" t="s">
        <v>449</v>
      </c>
      <c r="Q317" t="s">
        <v>718</v>
      </c>
    </row>
    <row r="318" spans="3:17" x14ac:dyDescent="0.25">
      <c r="C318" s="4" t="s">
        <v>0</v>
      </c>
      <c r="D318" s="23">
        <v>608</v>
      </c>
      <c r="E318" t="s">
        <v>3106</v>
      </c>
      <c r="H318" t="s">
        <v>1252</v>
      </c>
      <c r="K318" s="14" t="s">
        <v>448</v>
      </c>
      <c r="L318" s="5"/>
      <c r="M318" s="5"/>
      <c r="N318" s="12" t="s">
        <v>4588</v>
      </c>
      <c r="O318" t="s">
        <v>449</v>
      </c>
      <c r="Q318" t="s">
        <v>718</v>
      </c>
    </row>
    <row r="319" spans="3:17" x14ac:dyDescent="0.25">
      <c r="C319" s="4" t="s">
        <v>0</v>
      </c>
      <c r="D319" s="23">
        <v>609</v>
      </c>
      <c r="E319" t="s">
        <v>3106</v>
      </c>
      <c r="H319" t="s">
        <v>1253</v>
      </c>
      <c r="K319" s="14" t="s">
        <v>448</v>
      </c>
      <c r="L319" s="5"/>
      <c r="M319" s="5"/>
      <c r="N319" s="12" t="s">
        <v>4589</v>
      </c>
      <c r="O319" t="s">
        <v>449</v>
      </c>
      <c r="Q319" t="s">
        <v>718</v>
      </c>
    </row>
    <row r="320" spans="3:17" x14ac:dyDescent="0.25">
      <c r="C320" s="4" t="s">
        <v>0</v>
      </c>
      <c r="D320" s="23">
        <v>610</v>
      </c>
      <c r="E320" t="s">
        <v>1254</v>
      </c>
      <c r="G320" t="s">
        <v>1255</v>
      </c>
      <c r="H320">
        <v>1992</v>
      </c>
      <c r="K320" s="14" t="s">
        <v>448</v>
      </c>
      <c r="L320" s="5"/>
      <c r="M320" s="5"/>
      <c r="N320" s="12" t="s">
        <v>4590</v>
      </c>
      <c r="O320" t="s">
        <v>449</v>
      </c>
      <c r="Q320" t="s">
        <v>718</v>
      </c>
    </row>
    <row r="321" spans="3:17" x14ac:dyDescent="0.25">
      <c r="C321" s="4" t="s">
        <v>0</v>
      </c>
      <c r="D321" s="23">
        <v>611</v>
      </c>
      <c r="E321" t="s">
        <v>3085</v>
      </c>
      <c r="H321">
        <v>1976</v>
      </c>
      <c r="K321" s="14" t="s">
        <v>448</v>
      </c>
      <c r="L321" s="5"/>
      <c r="M321" s="5"/>
      <c r="N321" s="12" t="s">
        <v>4591</v>
      </c>
      <c r="O321" t="s">
        <v>449</v>
      </c>
      <c r="Q321" t="s">
        <v>718</v>
      </c>
    </row>
    <row r="322" spans="3:17" x14ac:dyDescent="0.25">
      <c r="C322" s="4" t="s">
        <v>0</v>
      </c>
      <c r="D322" s="23">
        <v>612</v>
      </c>
      <c r="E322" t="s">
        <v>3086</v>
      </c>
      <c r="H322" t="s">
        <v>1256</v>
      </c>
      <c r="K322" s="14" t="s">
        <v>448</v>
      </c>
      <c r="L322" s="5"/>
      <c r="M322" s="5"/>
      <c r="N322" s="12" t="s">
        <v>4592</v>
      </c>
      <c r="O322" t="s">
        <v>449</v>
      </c>
      <c r="Q322" t="s">
        <v>718</v>
      </c>
    </row>
    <row r="323" spans="3:17" x14ac:dyDescent="0.25">
      <c r="C323" s="4" t="s">
        <v>0</v>
      </c>
      <c r="D323" s="23">
        <v>613</v>
      </c>
      <c r="E323" t="s">
        <v>3087</v>
      </c>
      <c r="H323">
        <v>1991</v>
      </c>
      <c r="K323" s="14" t="s">
        <v>448</v>
      </c>
      <c r="L323" s="5"/>
      <c r="M323" s="5"/>
      <c r="N323" s="12" t="s">
        <v>4593</v>
      </c>
      <c r="O323" t="s">
        <v>449</v>
      </c>
      <c r="P323" t="s">
        <v>1257</v>
      </c>
      <c r="Q323" t="s">
        <v>718</v>
      </c>
    </row>
    <row r="324" spans="3:17" x14ac:dyDescent="0.25">
      <c r="C324" s="4" t="s">
        <v>0</v>
      </c>
      <c r="D324" s="23">
        <v>614</v>
      </c>
      <c r="E324" t="s">
        <v>3107</v>
      </c>
      <c r="H324">
        <v>1994</v>
      </c>
      <c r="K324" s="14" t="s">
        <v>448</v>
      </c>
      <c r="L324" s="5"/>
      <c r="M324" s="5"/>
      <c r="N324" s="12" t="s">
        <v>4594</v>
      </c>
      <c r="O324" t="s">
        <v>449</v>
      </c>
      <c r="Q324" t="s">
        <v>718</v>
      </c>
    </row>
    <row r="325" spans="3:17" x14ac:dyDescent="0.25">
      <c r="C325" s="4" t="s">
        <v>0</v>
      </c>
      <c r="D325" s="23">
        <v>615</v>
      </c>
      <c r="E325" t="s">
        <v>1258</v>
      </c>
      <c r="G325" t="s">
        <v>1259</v>
      </c>
      <c r="H325">
        <v>2006</v>
      </c>
      <c r="K325" s="14" t="s">
        <v>448</v>
      </c>
      <c r="L325" s="5"/>
      <c r="M325" s="5"/>
      <c r="N325" s="12" t="s">
        <v>4595</v>
      </c>
      <c r="O325" t="s">
        <v>449</v>
      </c>
      <c r="P325" t="s">
        <v>1260</v>
      </c>
      <c r="Q325" t="s">
        <v>718</v>
      </c>
    </row>
    <row r="326" spans="3:17" x14ac:dyDescent="0.25">
      <c r="C326" s="4" t="s">
        <v>0</v>
      </c>
      <c r="D326" s="23">
        <v>616</v>
      </c>
      <c r="E326" t="s">
        <v>3100</v>
      </c>
      <c r="F326" t="s">
        <v>1218</v>
      </c>
      <c r="G326" t="s">
        <v>1261</v>
      </c>
      <c r="H326">
        <v>1992</v>
      </c>
      <c r="K326" s="14" t="s">
        <v>448</v>
      </c>
      <c r="L326" s="5"/>
      <c r="M326" s="5"/>
      <c r="N326" s="12" t="s">
        <v>4596</v>
      </c>
      <c r="O326" t="s">
        <v>449</v>
      </c>
      <c r="Q326" t="s">
        <v>718</v>
      </c>
    </row>
    <row r="327" spans="3:17" x14ac:dyDescent="0.25">
      <c r="C327" s="4" t="s">
        <v>0</v>
      </c>
      <c r="D327" s="23">
        <v>617</v>
      </c>
      <c r="E327" t="s">
        <v>3080</v>
      </c>
      <c r="F327" t="s">
        <v>1262</v>
      </c>
      <c r="G327" t="s">
        <v>1263</v>
      </c>
      <c r="H327">
        <v>1983</v>
      </c>
      <c r="K327" s="14" t="s">
        <v>448</v>
      </c>
      <c r="L327" s="5"/>
      <c r="M327" s="5"/>
      <c r="N327" s="12" t="s">
        <v>4597</v>
      </c>
      <c r="O327" t="s">
        <v>449</v>
      </c>
      <c r="Q327" t="s">
        <v>718</v>
      </c>
    </row>
    <row r="328" spans="3:17" x14ac:dyDescent="0.25">
      <c r="C328" s="4" t="s">
        <v>0</v>
      </c>
      <c r="D328" s="23">
        <v>618</v>
      </c>
      <c r="E328" t="s">
        <v>3101</v>
      </c>
      <c r="K328" s="14" t="s">
        <v>448</v>
      </c>
      <c r="L328" s="5"/>
      <c r="M328" s="5"/>
      <c r="N328" s="12" t="s">
        <v>4598</v>
      </c>
      <c r="O328" t="s">
        <v>449</v>
      </c>
      <c r="Q328" t="s">
        <v>718</v>
      </c>
    </row>
    <row r="329" spans="3:17" x14ac:dyDescent="0.25">
      <c r="C329" s="4" t="s">
        <v>0</v>
      </c>
      <c r="D329" s="23">
        <v>619</v>
      </c>
      <c r="E329" t="s">
        <v>1264</v>
      </c>
      <c r="F329" t="s">
        <v>1265</v>
      </c>
      <c r="G329" t="s">
        <v>1266</v>
      </c>
      <c r="H329">
        <v>1977</v>
      </c>
      <c r="K329" s="14" t="s">
        <v>448</v>
      </c>
      <c r="L329" s="5"/>
      <c r="M329" s="5"/>
      <c r="N329" s="12" t="s">
        <v>4599</v>
      </c>
      <c r="O329" t="s">
        <v>449</v>
      </c>
      <c r="Q329" t="s">
        <v>718</v>
      </c>
    </row>
    <row r="330" spans="3:17" x14ac:dyDescent="0.25">
      <c r="C330" s="4" t="s">
        <v>0</v>
      </c>
      <c r="D330" s="23">
        <v>620</v>
      </c>
      <c r="E330" t="s">
        <v>1267</v>
      </c>
      <c r="F330" t="s">
        <v>1268</v>
      </c>
      <c r="G330" t="s">
        <v>1269</v>
      </c>
      <c r="H330">
        <v>1998</v>
      </c>
      <c r="K330" s="14" t="s">
        <v>448</v>
      </c>
      <c r="L330" s="5"/>
      <c r="M330" s="5"/>
      <c r="N330" s="12" t="s">
        <v>4600</v>
      </c>
      <c r="O330" t="s">
        <v>449</v>
      </c>
      <c r="Q330" t="s">
        <v>718</v>
      </c>
    </row>
    <row r="331" spans="3:17" x14ac:dyDescent="0.25">
      <c r="C331" s="4" t="s">
        <v>0</v>
      </c>
      <c r="D331" s="23">
        <v>621</v>
      </c>
      <c r="E331" t="s">
        <v>3088</v>
      </c>
      <c r="G331" t="s">
        <v>1270</v>
      </c>
      <c r="H331">
        <v>1955</v>
      </c>
      <c r="K331" s="14" t="s">
        <v>448</v>
      </c>
      <c r="L331" s="5"/>
      <c r="M331" s="5"/>
      <c r="N331" s="12" t="s">
        <v>4601</v>
      </c>
      <c r="O331" t="s">
        <v>449</v>
      </c>
      <c r="Q331" t="s">
        <v>718</v>
      </c>
    </row>
    <row r="332" spans="3:17" x14ac:dyDescent="0.25">
      <c r="C332" s="4" t="s">
        <v>0</v>
      </c>
      <c r="D332" s="23">
        <v>622</v>
      </c>
      <c r="E332" t="s">
        <v>1271</v>
      </c>
      <c r="F332" t="s">
        <v>1272</v>
      </c>
      <c r="G332" t="s">
        <v>1273</v>
      </c>
      <c r="H332">
        <v>1982</v>
      </c>
      <c r="K332" s="14" t="s">
        <v>448</v>
      </c>
      <c r="L332" s="5"/>
      <c r="M332" s="5"/>
      <c r="N332" s="12" t="s">
        <v>4602</v>
      </c>
      <c r="O332" t="s">
        <v>449</v>
      </c>
      <c r="Q332" t="s">
        <v>718</v>
      </c>
    </row>
    <row r="333" spans="3:17" x14ac:dyDescent="0.25">
      <c r="C333" s="4" t="s">
        <v>0</v>
      </c>
      <c r="D333" s="23">
        <v>623</v>
      </c>
      <c r="E333" t="s">
        <v>1274</v>
      </c>
      <c r="F333" t="s">
        <v>1275</v>
      </c>
      <c r="G333" t="s">
        <v>1276</v>
      </c>
      <c r="H333">
        <v>1986</v>
      </c>
      <c r="K333" s="14" t="s">
        <v>448</v>
      </c>
      <c r="L333" s="5"/>
      <c r="M333" s="5"/>
      <c r="N333" s="12" t="s">
        <v>4603</v>
      </c>
      <c r="O333" t="s">
        <v>449</v>
      </c>
      <c r="P333" t="s">
        <v>2957</v>
      </c>
      <c r="Q333" t="s">
        <v>718</v>
      </c>
    </row>
    <row r="334" spans="3:17" x14ac:dyDescent="0.25">
      <c r="C334" s="4" t="s">
        <v>0</v>
      </c>
      <c r="D334" s="23">
        <v>624</v>
      </c>
      <c r="E334" t="s">
        <v>1277</v>
      </c>
      <c r="F334" t="s">
        <v>1278</v>
      </c>
      <c r="G334" t="s">
        <v>1279</v>
      </c>
      <c r="H334">
        <v>2002</v>
      </c>
      <c r="K334" s="14" t="s">
        <v>448</v>
      </c>
      <c r="L334" s="5"/>
      <c r="M334" s="5"/>
      <c r="N334" s="12" t="s">
        <v>4604</v>
      </c>
      <c r="O334" t="s">
        <v>449</v>
      </c>
      <c r="Q334" t="s">
        <v>718</v>
      </c>
    </row>
    <row r="335" spans="3:17" x14ac:dyDescent="0.25">
      <c r="C335" s="4" t="s">
        <v>0</v>
      </c>
      <c r="D335" s="23">
        <v>625</v>
      </c>
      <c r="E335" t="s">
        <v>1280</v>
      </c>
      <c r="F335" t="s">
        <v>1281</v>
      </c>
      <c r="G335" t="s">
        <v>1282</v>
      </c>
      <c r="H335">
        <v>1983</v>
      </c>
      <c r="K335" s="14" t="s">
        <v>448</v>
      </c>
      <c r="L335" s="5"/>
      <c r="M335" s="5"/>
      <c r="N335" s="12" t="s">
        <v>4605</v>
      </c>
      <c r="O335" t="s">
        <v>449</v>
      </c>
      <c r="Q335" t="s">
        <v>718</v>
      </c>
    </row>
    <row r="336" spans="3:17" x14ac:dyDescent="0.25">
      <c r="C336" s="4" t="s">
        <v>0</v>
      </c>
      <c r="D336" s="23">
        <v>626</v>
      </c>
      <c r="E336" t="s">
        <v>1283</v>
      </c>
      <c r="H336">
        <v>2007</v>
      </c>
      <c r="K336" s="14" t="s">
        <v>448</v>
      </c>
      <c r="L336" s="5"/>
      <c r="M336" s="5"/>
      <c r="N336" s="12" t="s">
        <v>4606</v>
      </c>
      <c r="O336" t="s">
        <v>449</v>
      </c>
      <c r="Q336" t="s">
        <v>718</v>
      </c>
    </row>
    <row r="337" spans="3:19" x14ac:dyDescent="0.25">
      <c r="C337" s="4" t="s">
        <v>0</v>
      </c>
      <c r="D337" s="23">
        <v>627</v>
      </c>
      <c r="E337" t="s">
        <v>1284</v>
      </c>
      <c r="H337">
        <v>2007</v>
      </c>
      <c r="K337" s="14" t="s">
        <v>448</v>
      </c>
      <c r="L337" s="5"/>
      <c r="M337" s="5"/>
      <c r="N337" s="12" t="s">
        <v>4607</v>
      </c>
      <c r="O337" t="s">
        <v>449</v>
      </c>
      <c r="Q337" t="s">
        <v>718</v>
      </c>
    </row>
    <row r="338" spans="3:19" x14ac:dyDescent="0.25">
      <c r="C338" s="4" t="s">
        <v>0</v>
      </c>
      <c r="D338" s="23">
        <v>628</v>
      </c>
      <c r="E338" t="s">
        <v>1285</v>
      </c>
      <c r="H338">
        <v>2003</v>
      </c>
      <c r="K338" s="14" t="s">
        <v>448</v>
      </c>
      <c r="L338" s="5"/>
      <c r="M338" s="5"/>
      <c r="N338" s="12" t="s">
        <v>4608</v>
      </c>
      <c r="O338" t="s">
        <v>449</v>
      </c>
      <c r="Q338" t="s">
        <v>718</v>
      </c>
    </row>
    <row r="339" spans="3:19" x14ac:dyDescent="0.25">
      <c r="C339" s="4" t="s">
        <v>0</v>
      </c>
      <c r="D339" s="23">
        <v>629</v>
      </c>
      <c r="E339" t="s">
        <v>1286</v>
      </c>
      <c r="H339">
        <v>2002</v>
      </c>
      <c r="K339" s="14" t="s">
        <v>448</v>
      </c>
      <c r="L339" s="5"/>
      <c r="M339" s="5"/>
      <c r="N339" s="12" t="s">
        <v>4609</v>
      </c>
      <c r="O339" t="s">
        <v>449</v>
      </c>
      <c r="Q339" t="s">
        <v>718</v>
      </c>
    </row>
    <row r="340" spans="3:19" x14ac:dyDescent="0.25">
      <c r="C340" s="4" t="s">
        <v>0</v>
      </c>
      <c r="D340" s="23">
        <v>630</v>
      </c>
      <c r="E340" t="s">
        <v>1287</v>
      </c>
      <c r="H340">
        <v>2002</v>
      </c>
      <c r="K340" s="14" t="s">
        <v>448</v>
      </c>
      <c r="L340" s="5"/>
      <c r="M340" s="5"/>
      <c r="N340" s="12" t="s">
        <v>5210</v>
      </c>
      <c r="O340" t="s">
        <v>449</v>
      </c>
      <c r="P340" t="s">
        <v>3629</v>
      </c>
      <c r="Q340" t="s">
        <v>718</v>
      </c>
      <c r="S340" s="9" t="s">
        <v>5068</v>
      </c>
    </row>
    <row r="341" spans="3:19" x14ac:dyDescent="0.25">
      <c r="C341" s="4" t="s">
        <v>0</v>
      </c>
      <c r="D341" s="23">
        <v>631</v>
      </c>
      <c r="E341" t="s">
        <v>1288</v>
      </c>
      <c r="H341">
        <v>1993</v>
      </c>
      <c r="K341" s="14" t="s">
        <v>448</v>
      </c>
      <c r="L341" s="5"/>
      <c r="M341" s="5"/>
      <c r="N341" s="12" t="s">
        <v>5211</v>
      </c>
      <c r="O341" t="s">
        <v>449</v>
      </c>
      <c r="P341" t="s">
        <v>3628</v>
      </c>
      <c r="Q341" t="s">
        <v>718</v>
      </c>
      <c r="S341" s="9" t="s">
        <v>5068</v>
      </c>
    </row>
    <row r="342" spans="3:19" x14ac:dyDescent="0.25">
      <c r="C342" s="4" t="s">
        <v>0</v>
      </c>
      <c r="D342" s="23">
        <v>632</v>
      </c>
      <c r="E342" t="s">
        <v>1289</v>
      </c>
      <c r="H342">
        <v>1992</v>
      </c>
      <c r="K342" s="14" t="s">
        <v>448</v>
      </c>
      <c r="L342" s="5"/>
      <c r="M342" s="5"/>
      <c r="N342" s="12" t="s">
        <v>4610</v>
      </c>
      <c r="O342" t="s">
        <v>449</v>
      </c>
      <c r="Q342" t="s">
        <v>718</v>
      </c>
    </row>
    <row r="343" spans="3:19" x14ac:dyDescent="0.25">
      <c r="C343" s="4" t="s">
        <v>0</v>
      </c>
      <c r="D343" s="23">
        <v>633</v>
      </c>
      <c r="E343" t="s">
        <v>3108</v>
      </c>
      <c r="G343" t="s">
        <v>1290</v>
      </c>
      <c r="K343" s="14" t="s">
        <v>448</v>
      </c>
      <c r="L343" s="5"/>
      <c r="M343" s="5"/>
      <c r="N343" s="12" t="s">
        <v>4611</v>
      </c>
      <c r="O343" t="s">
        <v>449</v>
      </c>
      <c r="Q343" t="s">
        <v>718</v>
      </c>
    </row>
    <row r="344" spans="3:19" x14ac:dyDescent="0.25">
      <c r="C344" s="4" t="s">
        <v>0</v>
      </c>
      <c r="D344" s="23">
        <v>634</v>
      </c>
      <c r="E344" t="s">
        <v>3109</v>
      </c>
      <c r="K344" s="14" t="s">
        <v>448</v>
      </c>
      <c r="L344" s="5"/>
      <c r="M344" s="5"/>
      <c r="N344" s="12" t="s">
        <v>4612</v>
      </c>
      <c r="O344" t="s">
        <v>449</v>
      </c>
      <c r="Q344" t="s">
        <v>718</v>
      </c>
    </row>
    <row r="345" spans="3:19" x14ac:dyDescent="0.25">
      <c r="C345" s="4" t="s">
        <v>0</v>
      </c>
      <c r="D345" s="23">
        <v>635</v>
      </c>
      <c r="E345" t="s">
        <v>1291</v>
      </c>
      <c r="F345" t="s">
        <v>1292</v>
      </c>
      <c r="G345" t="s">
        <v>1293</v>
      </c>
      <c r="H345">
        <v>2004</v>
      </c>
      <c r="K345" s="14" t="s">
        <v>448</v>
      </c>
      <c r="L345" s="5"/>
      <c r="M345" s="5"/>
      <c r="N345" s="12" t="s">
        <v>4613</v>
      </c>
      <c r="O345" t="s">
        <v>449</v>
      </c>
      <c r="Q345" t="s">
        <v>477</v>
      </c>
    </row>
    <row r="346" spans="3:19" x14ac:dyDescent="0.25">
      <c r="C346" s="4" t="s">
        <v>0</v>
      </c>
      <c r="D346" s="23">
        <v>636</v>
      </c>
      <c r="E346" t="s">
        <v>1294</v>
      </c>
      <c r="F346" t="s">
        <v>1295</v>
      </c>
      <c r="G346" t="s">
        <v>1296</v>
      </c>
      <c r="H346">
        <v>1919</v>
      </c>
      <c r="K346" s="14" t="s">
        <v>448</v>
      </c>
      <c r="L346" s="5"/>
      <c r="M346" s="5"/>
      <c r="N346" s="12" t="s">
        <v>4614</v>
      </c>
      <c r="O346" t="s">
        <v>449</v>
      </c>
      <c r="Q346" t="s">
        <v>718</v>
      </c>
    </row>
    <row r="347" spans="3:19" x14ac:dyDescent="0.25">
      <c r="C347" s="4" t="s">
        <v>0</v>
      </c>
      <c r="D347" s="23">
        <v>637</v>
      </c>
      <c r="E347" t="s">
        <v>1297</v>
      </c>
      <c r="F347" t="s">
        <v>1298</v>
      </c>
      <c r="G347" t="s">
        <v>1299</v>
      </c>
      <c r="H347">
        <v>1984</v>
      </c>
      <c r="K347" s="14" t="s">
        <v>448</v>
      </c>
      <c r="L347" s="5"/>
      <c r="M347" s="5"/>
      <c r="N347" s="12" t="s">
        <v>4615</v>
      </c>
      <c r="O347" t="s">
        <v>449</v>
      </c>
      <c r="Q347" t="s">
        <v>718</v>
      </c>
    </row>
    <row r="348" spans="3:19" x14ac:dyDescent="0.25">
      <c r="C348" s="4" t="s">
        <v>0</v>
      </c>
      <c r="D348" s="23">
        <v>638</v>
      </c>
      <c r="E348" t="s">
        <v>1300</v>
      </c>
      <c r="F348" t="s">
        <v>1301</v>
      </c>
      <c r="G348" t="s">
        <v>1302</v>
      </c>
      <c r="H348" t="s">
        <v>1303</v>
      </c>
      <c r="K348" s="14" t="s">
        <v>448</v>
      </c>
      <c r="L348" s="5"/>
      <c r="M348" s="5"/>
      <c r="N348" s="12" t="s">
        <v>4616</v>
      </c>
      <c r="O348" t="s">
        <v>449</v>
      </c>
      <c r="Q348" t="s">
        <v>718</v>
      </c>
    </row>
    <row r="349" spans="3:19" x14ac:dyDescent="0.25">
      <c r="C349" s="4" t="s">
        <v>0</v>
      </c>
      <c r="D349" s="23">
        <v>639</v>
      </c>
      <c r="E349" t="s">
        <v>1304</v>
      </c>
      <c r="F349" t="s">
        <v>1305</v>
      </c>
      <c r="G349" t="s">
        <v>1306</v>
      </c>
      <c r="H349">
        <v>2007</v>
      </c>
      <c r="K349" s="14" t="s">
        <v>448</v>
      </c>
      <c r="L349" s="5"/>
      <c r="M349" s="5"/>
      <c r="N349" s="12" t="s">
        <v>4617</v>
      </c>
      <c r="O349" t="s">
        <v>449</v>
      </c>
    </row>
    <row r="350" spans="3:19" x14ac:dyDescent="0.25">
      <c r="C350" s="4" t="s">
        <v>0</v>
      </c>
      <c r="D350" s="23">
        <v>640</v>
      </c>
      <c r="E350" t="s">
        <v>3122</v>
      </c>
      <c r="F350" t="s">
        <v>1307</v>
      </c>
      <c r="H350">
        <v>2002</v>
      </c>
      <c r="K350" s="14" t="s">
        <v>448</v>
      </c>
      <c r="L350" s="5"/>
      <c r="M350" s="5"/>
      <c r="N350" s="12" t="s">
        <v>4618</v>
      </c>
      <c r="O350" t="s">
        <v>449</v>
      </c>
    </row>
    <row r="351" spans="3:19" x14ac:dyDescent="0.25">
      <c r="C351" s="4" t="s">
        <v>0</v>
      </c>
      <c r="D351" s="23">
        <v>641</v>
      </c>
      <c r="E351" t="s">
        <v>3123</v>
      </c>
      <c r="H351" t="s">
        <v>1308</v>
      </c>
      <c r="K351" s="14" t="s">
        <v>448</v>
      </c>
      <c r="L351" s="5"/>
      <c r="M351" s="5"/>
      <c r="N351" s="12" t="s">
        <v>4619</v>
      </c>
      <c r="O351" t="s">
        <v>449</v>
      </c>
      <c r="P351" t="s">
        <v>1309</v>
      </c>
    </row>
    <row r="352" spans="3:19" x14ac:dyDescent="0.25">
      <c r="C352" s="4" t="s">
        <v>0</v>
      </c>
      <c r="D352" s="23">
        <v>642</v>
      </c>
      <c r="E352" t="s">
        <v>1310</v>
      </c>
      <c r="H352" s="53"/>
      <c r="K352" s="14" t="s">
        <v>448</v>
      </c>
      <c r="L352" s="5"/>
      <c r="M352" s="5"/>
      <c r="N352" s="12" t="s">
        <v>4620</v>
      </c>
      <c r="O352" t="s">
        <v>449</v>
      </c>
      <c r="P352" t="s">
        <v>1311</v>
      </c>
    </row>
    <row r="353" spans="3:19" x14ac:dyDescent="0.25">
      <c r="C353" s="4" t="s">
        <v>0</v>
      </c>
      <c r="D353" s="23">
        <v>643</v>
      </c>
      <c r="E353" t="s">
        <v>1312</v>
      </c>
      <c r="K353" s="14" t="s">
        <v>448</v>
      </c>
      <c r="L353" s="5"/>
      <c r="M353" s="5"/>
      <c r="N353" s="12" t="s">
        <v>4621</v>
      </c>
      <c r="O353" t="s">
        <v>449</v>
      </c>
      <c r="P353" t="s">
        <v>1311</v>
      </c>
    </row>
    <row r="354" spans="3:19" x14ac:dyDescent="0.25">
      <c r="C354" s="4" t="s">
        <v>0</v>
      </c>
      <c r="D354" s="23">
        <v>644</v>
      </c>
      <c r="E354" t="s">
        <v>1313</v>
      </c>
      <c r="F354" t="s">
        <v>1196</v>
      </c>
      <c r="G354" t="s">
        <v>1314</v>
      </c>
      <c r="H354">
        <v>1984</v>
      </c>
      <c r="K354" s="14" t="s">
        <v>448</v>
      </c>
      <c r="L354" s="5"/>
      <c r="M354" s="5"/>
      <c r="N354" s="12" t="s">
        <v>4622</v>
      </c>
      <c r="O354" t="s">
        <v>449</v>
      </c>
    </row>
    <row r="355" spans="3:19" x14ac:dyDescent="0.25">
      <c r="C355" s="4" t="s">
        <v>0</v>
      </c>
      <c r="D355" s="23">
        <v>645</v>
      </c>
      <c r="E355" t="s">
        <v>1315</v>
      </c>
      <c r="K355" s="14" t="s">
        <v>448</v>
      </c>
      <c r="L355" s="5"/>
      <c r="M355" s="5"/>
      <c r="N355" s="5"/>
      <c r="O355" t="s">
        <v>449</v>
      </c>
      <c r="P355" t="s">
        <v>1316</v>
      </c>
    </row>
    <row r="356" spans="3:19" x14ac:dyDescent="0.25">
      <c r="C356" s="4" t="s">
        <v>0</v>
      </c>
      <c r="D356" s="23">
        <v>646</v>
      </c>
      <c r="E356" t="s">
        <v>1317</v>
      </c>
      <c r="K356" s="14" t="s">
        <v>448</v>
      </c>
      <c r="L356" s="5"/>
      <c r="M356" s="5"/>
      <c r="N356" s="5"/>
      <c r="O356" t="s">
        <v>449</v>
      </c>
      <c r="P356" t="s">
        <v>1318</v>
      </c>
    </row>
    <row r="357" spans="3:19" x14ac:dyDescent="0.25">
      <c r="C357" s="4" t="s">
        <v>0</v>
      </c>
      <c r="D357" s="23">
        <v>647</v>
      </c>
      <c r="E357" t="s">
        <v>1319</v>
      </c>
      <c r="K357" s="14" t="s">
        <v>448</v>
      </c>
      <c r="L357" s="5"/>
      <c r="M357" s="5"/>
      <c r="N357" s="5"/>
      <c r="O357" t="s">
        <v>449</v>
      </c>
      <c r="P357" t="s">
        <v>1316</v>
      </c>
    </row>
    <row r="358" spans="3:19" x14ac:dyDescent="0.25">
      <c r="C358" s="4" t="s">
        <v>0</v>
      </c>
      <c r="D358" s="23">
        <v>648</v>
      </c>
      <c r="E358" t="s">
        <v>1320</v>
      </c>
      <c r="K358" s="14" t="s">
        <v>448</v>
      </c>
      <c r="L358" s="5"/>
      <c r="M358" s="5"/>
      <c r="N358" s="5"/>
      <c r="O358" t="s">
        <v>449</v>
      </c>
      <c r="P358" t="s">
        <v>1316</v>
      </c>
    </row>
    <row r="359" spans="3:19" x14ac:dyDescent="0.25">
      <c r="C359" s="4" t="s">
        <v>0</v>
      </c>
      <c r="D359" s="23">
        <v>649</v>
      </c>
      <c r="E359" t="s">
        <v>1321</v>
      </c>
      <c r="F359" t="s">
        <v>1322</v>
      </c>
      <c r="G359" t="s">
        <v>1323</v>
      </c>
      <c r="H359">
        <v>1899</v>
      </c>
      <c r="K359" s="14" t="s">
        <v>448</v>
      </c>
      <c r="L359" s="5"/>
      <c r="M359" s="5"/>
      <c r="N359" s="12" t="s">
        <v>4623</v>
      </c>
      <c r="O359" t="s">
        <v>449</v>
      </c>
      <c r="Q359" t="s">
        <v>451</v>
      </c>
    </row>
    <row r="360" spans="3:19" x14ac:dyDescent="0.25">
      <c r="C360" s="4" t="s">
        <v>0</v>
      </c>
      <c r="D360" s="23">
        <v>650</v>
      </c>
      <c r="E360" t="s">
        <v>1324</v>
      </c>
      <c r="K360" s="14" t="s">
        <v>448</v>
      </c>
      <c r="L360" s="5"/>
      <c r="M360" s="5"/>
      <c r="N360" s="12" t="s">
        <v>4624</v>
      </c>
      <c r="O360" t="s">
        <v>449</v>
      </c>
      <c r="Q360" t="s">
        <v>718</v>
      </c>
    </row>
    <row r="361" spans="3:19" ht="18.75" x14ac:dyDescent="0.25">
      <c r="C361" s="4" t="s">
        <v>0</v>
      </c>
      <c r="D361" s="23">
        <v>651</v>
      </c>
      <c r="E361" t="s">
        <v>1325</v>
      </c>
      <c r="F361" t="s">
        <v>1326</v>
      </c>
      <c r="G361" t="s">
        <v>1327</v>
      </c>
      <c r="H361">
        <v>1989</v>
      </c>
      <c r="K361" s="14" t="s">
        <v>448</v>
      </c>
      <c r="L361" s="5"/>
      <c r="M361" s="5"/>
      <c r="N361" s="12" t="s">
        <v>4625</v>
      </c>
      <c r="O361" t="s">
        <v>449</v>
      </c>
      <c r="P361" s="54" t="s">
        <v>3630</v>
      </c>
      <c r="Q361" t="s">
        <v>718</v>
      </c>
    </row>
    <row r="362" spans="3:19" x14ac:dyDescent="0.25">
      <c r="C362" s="4" t="s">
        <v>0</v>
      </c>
      <c r="D362" s="23">
        <v>652</v>
      </c>
      <c r="E362" t="s">
        <v>1328</v>
      </c>
      <c r="H362">
        <v>2005</v>
      </c>
      <c r="K362" s="14" t="s">
        <v>448</v>
      </c>
      <c r="L362" s="5"/>
      <c r="M362" s="5"/>
      <c r="N362" s="12" t="s">
        <v>5212</v>
      </c>
      <c r="O362" t="s">
        <v>449</v>
      </c>
      <c r="Q362" t="s">
        <v>718</v>
      </c>
      <c r="S362" s="9" t="s">
        <v>5068</v>
      </c>
    </row>
    <row r="363" spans="3:19" ht="18.75" x14ac:dyDescent="0.25">
      <c r="C363" s="4" t="s">
        <v>0</v>
      </c>
      <c r="D363" s="23">
        <v>653</v>
      </c>
      <c r="E363" t="s">
        <v>1329</v>
      </c>
      <c r="H363">
        <v>2000</v>
      </c>
      <c r="K363" s="14" t="s">
        <v>448</v>
      </c>
      <c r="L363" s="5"/>
      <c r="M363" s="5"/>
      <c r="N363" s="12" t="s">
        <v>4626</v>
      </c>
      <c r="O363" t="s">
        <v>449</v>
      </c>
      <c r="P363" s="54" t="s">
        <v>3630</v>
      </c>
      <c r="Q363" t="s">
        <v>718</v>
      </c>
    </row>
    <row r="364" spans="3:19" x14ac:dyDescent="0.25">
      <c r="C364" s="4" t="s">
        <v>0</v>
      </c>
      <c r="D364" s="23">
        <v>654</v>
      </c>
      <c r="E364" t="s">
        <v>1330</v>
      </c>
      <c r="H364">
        <v>2000</v>
      </c>
      <c r="K364" s="14" t="s">
        <v>448</v>
      </c>
      <c r="L364" s="5"/>
      <c r="M364" s="5"/>
      <c r="N364" s="12" t="s">
        <v>4627</v>
      </c>
      <c r="O364" t="s">
        <v>449</v>
      </c>
      <c r="Q364" t="s">
        <v>718</v>
      </c>
    </row>
    <row r="365" spans="3:19" x14ac:dyDescent="0.25">
      <c r="C365" s="4" t="s">
        <v>0</v>
      </c>
      <c r="D365" s="23">
        <v>655</v>
      </c>
      <c r="E365" t="s">
        <v>1331</v>
      </c>
      <c r="K365" s="14" t="s">
        <v>448</v>
      </c>
      <c r="L365" s="5"/>
      <c r="M365" s="5"/>
      <c r="N365" s="12" t="s">
        <v>4628</v>
      </c>
      <c r="O365" t="s">
        <v>449</v>
      </c>
      <c r="Q365" t="s">
        <v>718</v>
      </c>
    </row>
    <row r="366" spans="3:19" x14ac:dyDescent="0.25">
      <c r="C366" s="4" t="s">
        <v>0</v>
      </c>
      <c r="D366" s="23">
        <v>656</v>
      </c>
      <c r="E366" t="s">
        <v>1332</v>
      </c>
      <c r="H366">
        <v>2006</v>
      </c>
      <c r="K366" s="14" t="s">
        <v>448</v>
      </c>
      <c r="L366" s="5"/>
      <c r="M366" s="5"/>
      <c r="N366" s="12" t="s">
        <v>4629</v>
      </c>
      <c r="O366" t="s">
        <v>449</v>
      </c>
      <c r="Q366" t="s">
        <v>718</v>
      </c>
    </row>
    <row r="367" spans="3:19" x14ac:dyDescent="0.25">
      <c r="C367" s="4" t="s">
        <v>0</v>
      </c>
      <c r="D367" s="23">
        <v>657</v>
      </c>
      <c r="E367" t="s">
        <v>3079</v>
      </c>
      <c r="F367" t="s">
        <v>1333</v>
      </c>
      <c r="G367" t="s">
        <v>1334</v>
      </c>
      <c r="H367">
        <v>1957</v>
      </c>
      <c r="K367" s="14" t="s">
        <v>448</v>
      </c>
      <c r="L367" s="5"/>
      <c r="M367" s="5"/>
      <c r="N367" s="12" t="s">
        <v>4630</v>
      </c>
      <c r="O367" t="s">
        <v>449</v>
      </c>
      <c r="P367" t="s">
        <v>1335</v>
      </c>
      <c r="Q367" t="s">
        <v>718</v>
      </c>
    </row>
    <row r="368" spans="3:19" x14ac:dyDescent="0.25">
      <c r="C368" s="4" t="s">
        <v>0</v>
      </c>
      <c r="D368" s="23">
        <v>658</v>
      </c>
      <c r="E368" t="s">
        <v>1336</v>
      </c>
      <c r="F368" t="s">
        <v>1337</v>
      </c>
      <c r="G368" t="s">
        <v>1338</v>
      </c>
      <c r="H368">
        <v>2002</v>
      </c>
      <c r="K368" s="14" t="s">
        <v>448</v>
      </c>
      <c r="L368" s="5"/>
      <c r="M368" s="5"/>
      <c r="N368" s="12" t="s">
        <v>4631</v>
      </c>
      <c r="O368" t="s">
        <v>449</v>
      </c>
      <c r="P368" t="s">
        <v>1339</v>
      </c>
      <c r="Q368" t="s">
        <v>718</v>
      </c>
    </row>
    <row r="369" spans="3:17" x14ac:dyDescent="0.25">
      <c r="C369" s="4" t="s">
        <v>0</v>
      </c>
      <c r="D369" s="23">
        <v>659</v>
      </c>
      <c r="E369" t="s">
        <v>1340</v>
      </c>
      <c r="F369" t="s">
        <v>1337</v>
      </c>
      <c r="G369" t="s">
        <v>1341</v>
      </c>
      <c r="H369">
        <v>1975</v>
      </c>
      <c r="K369" s="14" t="s">
        <v>448</v>
      </c>
      <c r="L369" s="5"/>
      <c r="M369" s="5"/>
      <c r="N369" s="12" t="s">
        <v>4632</v>
      </c>
      <c r="O369" t="s">
        <v>449</v>
      </c>
      <c r="P369" t="s">
        <v>1339</v>
      </c>
      <c r="Q369" t="s">
        <v>718</v>
      </c>
    </row>
    <row r="370" spans="3:17" x14ac:dyDescent="0.25">
      <c r="C370" s="4" t="s">
        <v>0</v>
      </c>
      <c r="D370" s="23">
        <v>660</v>
      </c>
      <c r="E370" t="s">
        <v>1342</v>
      </c>
      <c r="G370" t="s">
        <v>1343</v>
      </c>
      <c r="K370" s="14" t="s">
        <v>448</v>
      </c>
      <c r="L370" s="5"/>
      <c r="M370" s="5"/>
      <c r="N370" s="12" t="s">
        <v>4633</v>
      </c>
      <c r="O370" t="s">
        <v>449</v>
      </c>
      <c r="Q370" t="s">
        <v>718</v>
      </c>
    </row>
    <row r="371" spans="3:17" x14ac:dyDescent="0.25">
      <c r="C371" s="4" t="s">
        <v>0</v>
      </c>
      <c r="D371" s="23">
        <v>661</v>
      </c>
      <c r="E371" t="s">
        <v>1344</v>
      </c>
      <c r="F371" t="s">
        <v>1345</v>
      </c>
      <c r="G371" t="s">
        <v>1346</v>
      </c>
      <c r="H371">
        <v>2001</v>
      </c>
      <c r="K371" s="14" t="s">
        <v>448</v>
      </c>
      <c r="L371" s="5"/>
      <c r="M371" s="5"/>
      <c r="N371" s="12" t="s">
        <v>4634</v>
      </c>
      <c r="O371" t="s">
        <v>449</v>
      </c>
      <c r="Q371" t="s">
        <v>718</v>
      </c>
    </row>
    <row r="372" spans="3:17" x14ac:dyDescent="0.25">
      <c r="C372" s="4" t="s">
        <v>0</v>
      </c>
      <c r="D372" s="23">
        <v>662</v>
      </c>
      <c r="E372" t="s">
        <v>1347</v>
      </c>
      <c r="F372" t="s">
        <v>1348</v>
      </c>
      <c r="G372" t="s">
        <v>1349</v>
      </c>
      <c r="H372">
        <v>1979</v>
      </c>
      <c r="K372" s="14" t="s">
        <v>448</v>
      </c>
      <c r="L372" s="5"/>
      <c r="M372" s="5"/>
      <c r="N372" s="12" t="s">
        <v>4635</v>
      </c>
      <c r="O372" t="s">
        <v>449</v>
      </c>
      <c r="Q372" t="s">
        <v>718</v>
      </c>
    </row>
    <row r="373" spans="3:17" x14ac:dyDescent="0.25">
      <c r="C373" s="4" t="s">
        <v>0</v>
      </c>
      <c r="D373" s="23">
        <v>663</v>
      </c>
      <c r="E373" t="s">
        <v>1350</v>
      </c>
      <c r="F373" t="s">
        <v>853</v>
      </c>
      <c r="G373" t="s">
        <v>1351</v>
      </c>
      <c r="H373">
        <v>2000</v>
      </c>
      <c r="K373" s="14" t="s">
        <v>448</v>
      </c>
      <c r="L373" s="5"/>
      <c r="M373" s="5"/>
      <c r="N373" s="12" t="s">
        <v>4636</v>
      </c>
      <c r="O373" t="s">
        <v>449</v>
      </c>
      <c r="Q373" t="s">
        <v>718</v>
      </c>
    </row>
    <row r="374" spans="3:17" x14ac:dyDescent="0.25">
      <c r="C374" s="4" t="s">
        <v>0</v>
      </c>
      <c r="D374" s="23">
        <v>664</v>
      </c>
      <c r="E374" t="s">
        <v>1352</v>
      </c>
      <c r="F374" t="s">
        <v>1353</v>
      </c>
      <c r="G374" t="s">
        <v>1354</v>
      </c>
      <c r="H374">
        <v>2002</v>
      </c>
      <c r="K374" s="14" t="s">
        <v>448</v>
      </c>
      <c r="L374" s="5"/>
      <c r="M374" s="5"/>
      <c r="N374" s="12" t="s">
        <v>4637</v>
      </c>
      <c r="O374" t="s">
        <v>449</v>
      </c>
      <c r="Q374" t="s">
        <v>718</v>
      </c>
    </row>
    <row r="375" spans="3:17" x14ac:dyDescent="0.25">
      <c r="C375" s="4" t="s">
        <v>0</v>
      </c>
      <c r="D375" s="23">
        <v>665</v>
      </c>
      <c r="E375" t="s">
        <v>1355</v>
      </c>
      <c r="F375" t="s">
        <v>1356</v>
      </c>
      <c r="G375" t="s">
        <v>1357</v>
      </c>
      <c r="H375">
        <v>1999</v>
      </c>
      <c r="K375" s="14" t="s">
        <v>448</v>
      </c>
      <c r="L375" s="5"/>
      <c r="M375" s="5"/>
      <c r="N375" s="12" t="s">
        <v>4638</v>
      </c>
      <c r="O375" t="s">
        <v>449</v>
      </c>
      <c r="Q375" t="s">
        <v>718</v>
      </c>
    </row>
    <row r="376" spans="3:17" x14ac:dyDescent="0.25">
      <c r="C376" s="4" t="s">
        <v>0</v>
      </c>
      <c r="D376" s="23">
        <v>666</v>
      </c>
      <c r="E376" t="s">
        <v>1358</v>
      </c>
      <c r="G376" t="s">
        <v>1359</v>
      </c>
      <c r="H376">
        <v>1990</v>
      </c>
      <c r="K376" s="14" t="s">
        <v>448</v>
      </c>
      <c r="L376" s="5"/>
      <c r="M376" s="5"/>
      <c r="N376" s="12" t="s">
        <v>4639</v>
      </c>
      <c r="O376" t="s">
        <v>449</v>
      </c>
      <c r="Q376" t="s">
        <v>718</v>
      </c>
    </row>
    <row r="377" spans="3:17" x14ac:dyDescent="0.25">
      <c r="C377" s="4" t="s">
        <v>0</v>
      </c>
      <c r="D377" s="23">
        <v>667</v>
      </c>
      <c r="E377" t="s">
        <v>1360</v>
      </c>
      <c r="G377" t="s">
        <v>1361</v>
      </c>
      <c r="H377">
        <v>1982</v>
      </c>
      <c r="K377" s="14" t="s">
        <v>448</v>
      </c>
      <c r="L377" s="5"/>
      <c r="M377" s="5"/>
      <c r="N377" s="12" t="s">
        <v>4640</v>
      </c>
      <c r="O377" t="s">
        <v>449</v>
      </c>
      <c r="P377" t="s">
        <v>1362</v>
      </c>
      <c r="Q377" t="s">
        <v>718</v>
      </c>
    </row>
    <row r="378" spans="3:17" x14ac:dyDescent="0.25">
      <c r="C378" s="4" t="s">
        <v>0</v>
      </c>
      <c r="D378" s="23">
        <v>668</v>
      </c>
      <c r="E378" t="s">
        <v>1363</v>
      </c>
      <c r="K378" s="14" t="s">
        <v>448</v>
      </c>
      <c r="L378" s="5"/>
      <c r="M378" s="5"/>
      <c r="N378" s="12" t="s">
        <v>4641</v>
      </c>
      <c r="O378" t="s">
        <v>449</v>
      </c>
      <c r="Q378" t="s">
        <v>718</v>
      </c>
    </row>
    <row r="379" spans="3:17" x14ac:dyDescent="0.25">
      <c r="C379" s="4" t="s">
        <v>0</v>
      </c>
      <c r="D379" s="23">
        <v>669</v>
      </c>
      <c r="E379" t="s">
        <v>1364</v>
      </c>
      <c r="G379" t="s">
        <v>1365</v>
      </c>
      <c r="H379">
        <v>1979</v>
      </c>
      <c r="K379" s="14" t="s">
        <v>448</v>
      </c>
      <c r="L379" s="5"/>
      <c r="M379" s="5"/>
      <c r="N379" s="12" t="s">
        <v>4642</v>
      </c>
      <c r="O379" t="s">
        <v>449</v>
      </c>
      <c r="Q379" t="s">
        <v>718</v>
      </c>
    </row>
    <row r="380" spans="3:17" x14ac:dyDescent="0.25">
      <c r="C380" s="4" t="s">
        <v>0</v>
      </c>
      <c r="D380" s="23">
        <v>670</v>
      </c>
      <c r="E380" t="s">
        <v>1366</v>
      </c>
      <c r="F380" t="s">
        <v>1367</v>
      </c>
      <c r="G380" t="s">
        <v>1368</v>
      </c>
      <c r="K380" s="14" t="s">
        <v>448</v>
      </c>
      <c r="L380" s="5"/>
      <c r="M380" s="5"/>
      <c r="N380" s="12" t="s">
        <v>4643</v>
      </c>
      <c r="O380" t="s">
        <v>449</v>
      </c>
      <c r="Q380" t="s">
        <v>718</v>
      </c>
    </row>
    <row r="381" spans="3:17" x14ac:dyDescent="0.25">
      <c r="C381" s="4" t="s">
        <v>0</v>
      </c>
      <c r="D381" s="23">
        <v>671</v>
      </c>
      <c r="E381" t="s">
        <v>3089</v>
      </c>
      <c r="F381" t="s">
        <v>1064</v>
      </c>
      <c r="G381" t="s">
        <v>1369</v>
      </c>
      <c r="H381">
        <v>1972</v>
      </c>
      <c r="K381" s="14" t="s">
        <v>448</v>
      </c>
      <c r="L381" s="5"/>
      <c r="M381" s="5"/>
      <c r="N381" s="12" t="s">
        <v>4644</v>
      </c>
      <c r="O381" t="s">
        <v>449</v>
      </c>
      <c r="Q381" t="s">
        <v>718</v>
      </c>
    </row>
    <row r="382" spans="3:17" x14ac:dyDescent="0.25">
      <c r="C382" s="4" t="s">
        <v>0</v>
      </c>
      <c r="D382" s="23">
        <v>672</v>
      </c>
      <c r="E382" t="s">
        <v>1370</v>
      </c>
      <c r="F382" t="s">
        <v>1371</v>
      </c>
      <c r="G382" t="s">
        <v>1372</v>
      </c>
      <c r="H382">
        <v>1979</v>
      </c>
      <c r="K382" s="14" t="s">
        <v>448</v>
      </c>
      <c r="L382" s="5"/>
      <c r="M382" s="5"/>
      <c r="N382" s="12" t="s">
        <v>4645</v>
      </c>
      <c r="O382" t="s">
        <v>449</v>
      </c>
      <c r="Q382" t="s">
        <v>718</v>
      </c>
    </row>
    <row r="383" spans="3:17" x14ac:dyDescent="0.25">
      <c r="C383" s="4" t="s">
        <v>0</v>
      </c>
      <c r="D383" s="23">
        <v>673</v>
      </c>
      <c r="E383" t="s">
        <v>1373</v>
      </c>
      <c r="F383" t="s">
        <v>1374</v>
      </c>
      <c r="G383" t="s">
        <v>1375</v>
      </c>
      <c r="H383">
        <v>1975</v>
      </c>
      <c r="K383" s="14" t="s">
        <v>448</v>
      </c>
      <c r="L383" s="5"/>
      <c r="M383" s="5"/>
      <c r="N383" s="12" t="s">
        <v>4646</v>
      </c>
      <c r="O383" t="s">
        <v>449</v>
      </c>
      <c r="Q383" t="s">
        <v>718</v>
      </c>
    </row>
    <row r="384" spans="3:17" x14ac:dyDescent="0.25">
      <c r="C384" s="4" t="s">
        <v>0</v>
      </c>
      <c r="D384" s="23">
        <v>674</v>
      </c>
      <c r="E384" t="s">
        <v>1376</v>
      </c>
      <c r="F384" t="s">
        <v>1377</v>
      </c>
      <c r="G384" t="s">
        <v>1378</v>
      </c>
      <c r="H384">
        <v>1952</v>
      </c>
      <c r="K384" s="14" t="s">
        <v>448</v>
      </c>
      <c r="L384" s="5"/>
      <c r="M384" s="5"/>
      <c r="N384" s="12" t="s">
        <v>4647</v>
      </c>
      <c r="O384" t="s">
        <v>449</v>
      </c>
      <c r="Q384" t="s">
        <v>718</v>
      </c>
    </row>
    <row r="385" spans="3:17" x14ac:dyDescent="0.25">
      <c r="C385" s="4" t="s">
        <v>0</v>
      </c>
      <c r="D385" s="23">
        <v>675</v>
      </c>
      <c r="E385" t="s">
        <v>1379</v>
      </c>
      <c r="F385" t="s">
        <v>1380</v>
      </c>
      <c r="G385" t="s">
        <v>1381</v>
      </c>
      <c r="H385">
        <v>2006</v>
      </c>
      <c r="K385" s="14" t="s">
        <v>448</v>
      </c>
      <c r="L385" s="5"/>
      <c r="M385" s="5"/>
      <c r="N385" s="12" t="s">
        <v>4648</v>
      </c>
      <c r="O385" t="s">
        <v>449</v>
      </c>
      <c r="P385" t="s">
        <v>1382</v>
      </c>
      <c r="Q385" t="s">
        <v>718</v>
      </c>
    </row>
    <row r="386" spans="3:17" x14ac:dyDescent="0.25">
      <c r="C386" s="4" t="s">
        <v>0</v>
      </c>
      <c r="D386" s="23">
        <v>676</v>
      </c>
      <c r="E386" t="s">
        <v>1383</v>
      </c>
      <c r="K386" s="14" t="s">
        <v>448</v>
      </c>
      <c r="L386" s="5"/>
      <c r="M386" s="5"/>
      <c r="N386" s="12" t="s">
        <v>4649</v>
      </c>
      <c r="O386" t="s">
        <v>449</v>
      </c>
      <c r="P386" t="s">
        <v>1384</v>
      </c>
      <c r="Q386" t="s">
        <v>451</v>
      </c>
    </row>
    <row r="387" spans="3:17" x14ac:dyDescent="0.25">
      <c r="C387" s="4" t="s">
        <v>0</v>
      </c>
      <c r="D387" s="23">
        <v>677</v>
      </c>
      <c r="E387" t="s">
        <v>3110</v>
      </c>
      <c r="F387" t="s">
        <v>1385</v>
      </c>
      <c r="G387" t="s">
        <v>1386</v>
      </c>
      <c r="H387">
        <v>1980</v>
      </c>
      <c r="K387" s="14" t="s">
        <v>448</v>
      </c>
      <c r="L387" s="5"/>
      <c r="M387" s="5"/>
      <c r="N387" s="12" t="s">
        <v>4650</v>
      </c>
      <c r="O387" t="s">
        <v>449</v>
      </c>
      <c r="Q387" t="s">
        <v>718</v>
      </c>
    </row>
    <row r="388" spans="3:17" x14ac:dyDescent="0.25">
      <c r="C388" s="4" t="s">
        <v>0</v>
      </c>
      <c r="D388" s="23">
        <v>678</v>
      </c>
      <c r="E388" t="s">
        <v>3111</v>
      </c>
      <c r="F388" t="s">
        <v>1387</v>
      </c>
      <c r="G388" t="s">
        <v>1388</v>
      </c>
      <c r="H388">
        <v>1991</v>
      </c>
      <c r="K388" s="14" t="s">
        <v>448</v>
      </c>
      <c r="L388" s="5"/>
      <c r="M388" s="5"/>
      <c r="N388" s="12" t="s">
        <v>4651</v>
      </c>
      <c r="O388" t="s">
        <v>449</v>
      </c>
      <c r="Q388" t="s">
        <v>718</v>
      </c>
    </row>
    <row r="389" spans="3:17" x14ac:dyDescent="0.25">
      <c r="C389" s="4" t="s">
        <v>0</v>
      </c>
      <c r="D389" s="23">
        <v>679</v>
      </c>
      <c r="E389" t="s">
        <v>3112</v>
      </c>
      <c r="G389" t="s">
        <v>1389</v>
      </c>
      <c r="K389" s="14" t="s">
        <v>448</v>
      </c>
      <c r="L389" s="5"/>
      <c r="M389" s="5"/>
      <c r="N389" s="12" t="s">
        <v>4652</v>
      </c>
      <c r="O389" t="s">
        <v>449</v>
      </c>
      <c r="P389" t="s">
        <v>1390</v>
      </c>
      <c r="Q389" t="s">
        <v>718</v>
      </c>
    </row>
    <row r="390" spans="3:17" x14ac:dyDescent="0.25">
      <c r="C390" s="4" t="s">
        <v>0</v>
      </c>
      <c r="D390" s="23">
        <v>680</v>
      </c>
      <c r="E390" t="s">
        <v>3113</v>
      </c>
      <c r="G390" t="s">
        <v>1391</v>
      </c>
      <c r="H390">
        <v>1991</v>
      </c>
      <c r="K390" s="14" t="s">
        <v>448</v>
      </c>
      <c r="L390" s="5"/>
      <c r="M390" s="5"/>
      <c r="N390" s="12" t="s">
        <v>4653</v>
      </c>
      <c r="O390" t="s">
        <v>449</v>
      </c>
      <c r="Q390" t="s">
        <v>718</v>
      </c>
    </row>
    <row r="391" spans="3:17" x14ac:dyDescent="0.25">
      <c r="C391" s="4" t="s">
        <v>0</v>
      </c>
      <c r="D391" s="23">
        <v>681</v>
      </c>
      <c r="E391" t="s">
        <v>3078</v>
      </c>
      <c r="F391" t="s">
        <v>1392</v>
      </c>
      <c r="G391" t="s">
        <v>1393</v>
      </c>
      <c r="H391">
        <v>1989</v>
      </c>
      <c r="K391" s="14" t="s">
        <v>448</v>
      </c>
      <c r="L391" s="5"/>
      <c r="M391" s="5"/>
      <c r="N391" s="12" t="s">
        <v>4654</v>
      </c>
      <c r="O391" t="s">
        <v>449</v>
      </c>
      <c r="Q391" t="s">
        <v>718</v>
      </c>
    </row>
    <row r="392" spans="3:17" x14ac:dyDescent="0.25">
      <c r="C392" s="4" t="s">
        <v>0</v>
      </c>
      <c r="D392" s="23">
        <v>682</v>
      </c>
      <c r="E392" t="s">
        <v>3077</v>
      </c>
      <c r="F392" t="s">
        <v>1392</v>
      </c>
      <c r="G392" t="s">
        <v>1394</v>
      </c>
      <c r="H392">
        <v>1987</v>
      </c>
      <c r="K392" s="14" t="s">
        <v>448</v>
      </c>
      <c r="L392" s="5"/>
      <c r="M392" s="5"/>
      <c r="N392" s="12" t="s">
        <v>4655</v>
      </c>
      <c r="O392" t="s">
        <v>449</v>
      </c>
      <c r="Q392" t="s">
        <v>718</v>
      </c>
    </row>
    <row r="393" spans="3:17" x14ac:dyDescent="0.25">
      <c r="C393" s="4" t="s">
        <v>0</v>
      </c>
      <c r="D393" s="23">
        <v>683</v>
      </c>
      <c r="E393" t="s">
        <v>3114</v>
      </c>
      <c r="G393" t="s">
        <v>1395</v>
      </c>
      <c r="H393">
        <v>1999</v>
      </c>
      <c r="K393" s="14" t="s">
        <v>448</v>
      </c>
      <c r="L393" s="5"/>
      <c r="M393" s="5"/>
      <c r="N393" s="12" t="s">
        <v>4656</v>
      </c>
      <c r="O393" t="s">
        <v>449</v>
      </c>
      <c r="Q393" t="s">
        <v>718</v>
      </c>
    </row>
    <row r="394" spans="3:17" x14ac:dyDescent="0.25">
      <c r="C394" s="4" t="s">
        <v>0</v>
      </c>
      <c r="D394" s="23">
        <v>684</v>
      </c>
      <c r="E394" t="s">
        <v>1396</v>
      </c>
      <c r="F394" t="s">
        <v>1397</v>
      </c>
      <c r="G394" t="s">
        <v>1398</v>
      </c>
      <c r="H394">
        <v>1993</v>
      </c>
      <c r="K394" s="14" t="s">
        <v>448</v>
      </c>
      <c r="L394" s="5"/>
      <c r="M394" s="5"/>
      <c r="N394" s="12" t="s">
        <v>4657</v>
      </c>
      <c r="O394" t="s">
        <v>449</v>
      </c>
      <c r="Q394" t="s">
        <v>718</v>
      </c>
    </row>
    <row r="395" spans="3:17" x14ac:dyDescent="0.25">
      <c r="C395" s="4" t="s">
        <v>0</v>
      </c>
      <c r="D395" s="23">
        <v>685</v>
      </c>
      <c r="E395" t="s">
        <v>1399</v>
      </c>
      <c r="G395" t="s">
        <v>1400</v>
      </c>
      <c r="H395">
        <v>1990</v>
      </c>
      <c r="K395" s="14" t="s">
        <v>448</v>
      </c>
      <c r="L395" s="5"/>
      <c r="M395" s="5"/>
      <c r="N395" s="12" t="s">
        <v>4658</v>
      </c>
      <c r="O395" t="s">
        <v>449</v>
      </c>
      <c r="Q395" t="s">
        <v>718</v>
      </c>
    </row>
    <row r="396" spans="3:17" x14ac:dyDescent="0.25">
      <c r="C396" s="4" t="s">
        <v>0</v>
      </c>
      <c r="D396" s="23">
        <v>686</v>
      </c>
      <c r="E396" t="s">
        <v>1401</v>
      </c>
      <c r="K396" s="14" t="s">
        <v>448</v>
      </c>
      <c r="L396" s="5"/>
      <c r="M396" s="5"/>
      <c r="N396" s="12" t="s">
        <v>4659</v>
      </c>
      <c r="O396" t="s">
        <v>449</v>
      </c>
      <c r="P396" t="s">
        <v>1402</v>
      </c>
      <c r="Q396" t="s">
        <v>718</v>
      </c>
    </row>
    <row r="397" spans="3:17" x14ac:dyDescent="0.25">
      <c r="C397" s="4" t="s">
        <v>0</v>
      </c>
      <c r="D397" s="23">
        <v>687</v>
      </c>
      <c r="E397" t="s">
        <v>1403</v>
      </c>
      <c r="G397" t="s">
        <v>1404</v>
      </c>
      <c r="H397">
        <v>1998</v>
      </c>
      <c r="K397" s="14" t="s">
        <v>448</v>
      </c>
      <c r="L397" s="5"/>
      <c r="M397" s="5"/>
      <c r="N397" s="12" t="s">
        <v>4660</v>
      </c>
      <c r="O397" t="s">
        <v>449</v>
      </c>
      <c r="P397" t="s">
        <v>1405</v>
      </c>
      <c r="Q397" t="s">
        <v>718</v>
      </c>
    </row>
    <row r="398" spans="3:17" x14ac:dyDescent="0.25">
      <c r="C398" s="4" t="s">
        <v>0</v>
      </c>
      <c r="D398" s="23">
        <v>688</v>
      </c>
      <c r="E398" t="s">
        <v>1406</v>
      </c>
      <c r="F398" t="s">
        <v>1407</v>
      </c>
      <c r="G398" t="s">
        <v>1408</v>
      </c>
      <c r="H398">
        <v>1982</v>
      </c>
      <c r="K398" s="14" t="s">
        <v>448</v>
      </c>
      <c r="L398" s="5"/>
      <c r="M398" s="5"/>
      <c r="N398" s="12" t="s">
        <v>4661</v>
      </c>
      <c r="O398" t="s">
        <v>449</v>
      </c>
      <c r="Q398" t="s">
        <v>718</v>
      </c>
    </row>
    <row r="399" spans="3:17" x14ac:dyDescent="0.25">
      <c r="C399" s="4" t="s">
        <v>0</v>
      </c>
      <c r="D399" s="23">
        <v>689</v>
      </c>
      <c r="E399" t="s">
        <v>1409</v>
      </c>
      <c r="F399" t="s">
        <v>970</v>
      </c>
      <c r="G399" t="s">
        <v>1410</v>
      </c>
      <c r="H399">
        <v>1996</v>
      </c>
      <c r="K399" s="14" t="s">
        <v>448</v>
      </c>
      <c r="L399" s="5"/>
      <c r="M399" s="5"/>
      <c r="N399" s="12" t="s">
        <v>4662</v>
      </c>
      <c r="O399" t="s">
        <v>449</v>
      </c>
      <c r="P399" t="s">
        <v>1411</v>
      </c>
      <c r="Q399" t="s">
        <v>718</v>
      </c>
    </row>
    <row r="400" spans="3:17" x14ac:dyDescent="0.25">
      <c r="C400" s="4" t="s">
        <v>0</v>
      </c>
      <c r="D400" s="23">
        <v>690</v>
      </c>
      <c r="E400" t="s">
        <v>1412</v>
      </c>
      <c r="F400" t="s">
        <v>970</v>
      </c>
      <c r="G400" t="s">
        <v>1413</v>
      </c>
      <c r="H400">
        <v>1997</v>
      </c>
      <c r="K400" s="14" t="s">
        <v>448</v>
      </c>
      <c r="L400" s="5"/>
      <c r="M400" s="5"/>
      <c r="N400" s="12" t="s">
        <v>4663</v>
      </c>
      <c r="O400" t="s">
        <v>449</v>
      </c>
      <c r="P400" t="s">
        <v>1414</v>
      </c>
      <c r="Q400" t="s">
        <v>718</v>
      </c>
    </row>
    <row r="401" spans="3:17" x14ac:dyDescent="0.25">
      <c r="C401" s="4" t="s">
        <v>0</v>
      </c>
      <c r="D401" s="23">
        <v>691</v>
      </c>
      <c r="E401" t="s">
        <v>1415</v>
      </c>
      <c r="F401" t="s">
        <v>1416</v>
      </c>
      <c r="G401" t="s">
        <v>1389</v>
      </c>
      <c r="H401">
        <v>1990</v>
      </c>
      <c r="K401" s="14" t="s">
        <v>448</v>
      </c>
      <c r="L401" s="5"/>
      <c r="M401" s="5"/>
      <c r="N401" s="12" t="s">
        <v>4664</v>
      </c>
      <c r="O401" t="s">
        <v>449</v>
      </c>
      <c r="P401" t="s">
        <v>1411</v>
      </c>
      <c r="Q401" t="s">
        <v>718</v>
      </c>
    </row>
    <row r="402" spans="3:17" x14ac:dyDescent="0.25">
      <c r="C402" s="4" t="s">
        <v>0</v>
      </c>
      <c r="D402" s="23">
        <v>692</v>
      </c>
      <c r="E402" t="s">
        <v>1417</v>
      </c>
      <c r="F402" t="s">
        <v>1416</v>
      </c>
      <c r="G402" t="s">
        <v>1389</v>
      </c>
      <c r="H402">
        <v>1990</v>
      </c>
      <c r="K402" s="14" t="s">
        <v>448</v>
      </c>
      <c r="L402" s="5"/>
      <c r="M402" s="5"/>
      <c r="N402" s="12" t="s">
        <v>4665</v>
      </c>
      <c r="O402" t="s">
        <v>449</v>
      </c>
      <c r="P402" t="s">
        <v>1418</v>
      </c>
      <c r="Q402" t="s">
        <v>718</v>
      </c>
    </row>
    <row r="403" spans="3:17" x14ac:dyDescent="0.25">
      <c r="C403" s="4" t="s">
        <v>0</v>
      </c>
      <c r="D403" s="23">
        <v>693</v>
      </c>
      <c r="E403" t="s">
        <v>1419</v>
      </c>
      <c r="F403" t="s">
        <v>1420</v>
      </c>
      <c r="G403" t="s">
        <v>1421</v>
      </c>
      <c r="H403">
        <v>1986</v>
      </c>
      <c r="K403" s="14" t="s">
        <v>448</v>
      </c>
      <c r="L403" s="5"/>
      <c r="M403" s="5"/>
      <c r="N403" s="12" t="s">
        <v>4666</v>
      </c>
      <c r="O403" t="s">
        <v>449</v>
      </c>
      <c r="Q403" t="s">
        <v>718</v>
      </c>
    </row>
    <row r="404" spans="3:17" x14ac:dyDescent="0.25">
      <c r="C404" s="4" t="s">
        <v>0</v>
      </c>
      <c r="D404" s="23">
        <v>694</v>
      </c>
      <c r="E404" t="s">
        <v>1422</v>
      </c>
      <c r="G404" t="s">
        <v>1423</v>
      </c>
      <c r="H404">
        <v>1986</v>
      </c>
      <c r="K404" s="14" t="s">
        <v>448</v>
      </c>
      <c r="L404" s="5"/>
      <c r="M404" s="5"/>
      <c r="N404" s="12" t="s">
        <v>4667</v>
      </c>
      <c r="O404" t="s">
        <v>449</v>
      </c>
      <c r="Q404" t="s">
        <v>718</v>
      </c>
    </row>
    <row r="405" spans="3:17" x14ac:dyDescent="0.25">
      <c r="C405" s="4" t="s">
        <v>0</v>
      </c>
      <c r="D405" s="23">
        <v>695</v>
      </c>
      <c r="E405" t="s">
        <v>1424</v>
      </c>
      <c r="F405" t="s">
        <v>1425</v>
      </c>
      <c r="G405" t="s">
        <v>1426</v>
      </c>
      <c r="H405">
        <v>1981</v>
      </c>
      <c r="K405" s="14" t="s">
        <v>448</v>
      </c>
      <c r="L405" s="5"/>
      <c r="M405" s="5"/>
      <c r="N405" s="12" t="s">
        <v>4668</v>
      </c>
      <c r="O405" t="s">
        <v>449</v>
      </c>
      <c r="Q405" t="s">
        <v>718</v>
      </c>
    </row>
    <row r="406" spans="3:17" x14ac:dyDescent="0.25">
      <c r="C406" s="4" t="s">
        <v>0</v>
      </c>
      <c r="D406" s="23">
        <v>696</v>
      </c>
      <c r="E406" t="s">
        <v>3124</v>
      </c>
      <c r="H406">
        <v>1987</v>
      </c>
      <c r="K406" s="14" t="s">
        <v>448</v>
      </c>
      <c r="L406" s="5"/>
      <c r="M406" s="5"/>
      <c r="N406" s="12" t="s">
        <v>4669</v>
      </c>
      <c r="O406" t="s">
        <v>449</v>
      </c>
      <c r="P406" t="s">
        <v>1427</v>
      </c>
      <c r="Q406" t="s">
        <v>718</v>
      </c>
    </row>
    <row r="407" spans="3:17" x14ac:dyDescent="0.25">
      <c r="C407" s="4" t="s">
        <v>0</v>
      </c>
      <c r="D407" s="23">
        <v>697</v>
      </c>
      <c r="E407" t="s">
        <v>3125</v>
      </c>
      <c r="F407" t="s">
        <v>1101</v>
      </c>
      <c r="G407" t="s">
        <v>1428</v>
      </c>
      <c r="H407">
        <v>1996</v>
      </c>
      <c r="K407" s="14" t="s">
        <v>448</v>
      </c>
      <c r="L407" s="5"/>
      <c r="M407" s="5"/>
      <c r="N407" s="12" t="s">
        <v>4670</v>
      </c>
      <c r="O407" t="s">
        <v>449</v>
      </c>
      <c r="Q407" t="s">
        <v>718</v>
      </c>
    </row>
    <row r="408" spans="3:17" x14ac:dyDescent="0.25">
      <c r="C408" s="4" t="s">
        <v>0</v>
      </c>
      <c r="D408" s="23">
        <v>698</v>
      </c>
      <c r="E408" t="s">
        <v>3090</v>
      </c>
      <c r="F408" t="s">
        <v>1429</v>
      </c>
      <c r="G408" t="s">
        <v>1430</v>
      </c>
      <c r="H408">
        <v>1972</v>
      </c>
      <c r="K408" s="14" t="s">
        <v>448</v>
      </c>
      <c r="L408" s="5"/>
      <c r="M408" s="5"/>
      <c r="N408" s="12" t="s">
        <v>4671</v>
      </c>
      <c r="O408" t="s">
        <v>449</v>
      </c>
      <c r="P408" t="s">
        <v>1431</v>
      </c>
      <c r="Q408" t="s">
        <v>718</v>
      </c>
    </row>
    <row r="409" spans="3:17" x14ac:dyDescent="0.25">
      <c r="C409" s="4" t="s">
        <v>0</v>
      </c>
      <c r="D409" s="23">
        <v>699</v>
      </c>
      <c r="E409" t="s">
        <v>3126</v>
      </c>
      <c r="F409" t="s">
        <v>1432</v>
      </c>
      <c r="G409" t="s">
        <v>1433</v>
      </c>
      <c r="H409">
        <v>1992</v>
      </c>
      <c r="K409" s="14" t="s">
        <v>448</v>
      </c>
      <c r="L409" s="5"/>
      <c r="M409" s="5"/>
      <c r="N409" s="12" t="s">
        <v>4672</v>
      </c>
      <c r="O409" t="s">
        <v>449</v>
      </c>
      <c r="Q409" t="s">
        <v>718</v>
      </c>
    </row>
    <row r="410" spans="3:17" x14ac:dyDescent="0.25">
      <c r="C410" s="4" t="s">
        <v>0</v>
      </c>
      <c r="D410" s="23">
        <v>700</v>
      </c>
      <c r="E410" t="s">
        <v>1434</v>
      </c>
      <c r="G410" t="s">
        <v>1435</v>
      </c>
      <c r="H410">
        <v>1994</v>
      </c>
      <c r="K410" s="14" t="s">
        <v>448</v>
      </c>
      <c r="L410" s="5"/>
      <c r="M410" s="5"/>
      <c r="N410" s="12" t="s">
        <v>4673</v>
      </c>
      <c r="O410" t="s">
        <v>449</v>
      </c>
      <c r="P410" t="s">
        <v>1436</v>
      </c>
      <c r="Q410" t="s">
        <v>718</v>
      </c>
    </row>
    <row r="411" spans="3:17" x14ac:dyDescent="0.25">
      <c r="C411" s="4" t="s">
        <v>0</v>
      </c>
      <c r="D411" s="23">
        <v>701</v>
      </c>
      <c r="E411" t="s">
        <v>1437</v>
      </c>
      <c r="G411" t="s">
        <v>1435</v>
      </c>
      <c r="H411">
        <v>1994</v>
      </c>
      <c r="K411" s="14" t="s">
        <v>448</v>
      </c>
      <c r="L411" s="5"/>
      <c r="M411" s="5"/>
      <c r="N411" s="12" t="s">
        <v>4674</v>
      </c>
      <c r="O411" t="s">
        <v>449</v>
      </c>
      <c r="P411" t="s">
        <v>1436</v>
      </c>
      <c r="Q411" t="s">
        <v>718</v>
      </c>
    </row>
    <row r="412" spans="3:17" x14ac:dyDescent="0.25">
      <c r="C412" s="4" t="s">
        <v>0</v>
      </c>
      <c r="D412" s="23">
        <v>702</v>
      </c>
      <c r="E412" t="s">
        <v>1438</v>
      </c>
      <c r="K412" s="14" t="s">
        <v>448</v>
      </c>
      <c r="L412" s="5"/>
      <c r="M412" s="5"/>
      <c r="N412" s="5"/>
      <c r="O412" t="s">
        <v>449</v>
      </c>
      <c r="P412" t="s">
        <v>1439</v>
      </c>
      <c r="Q412" t="s">
        <v>718</v>
      </c>
    </row>
    <row r="413" spans="3:17" x14ac:dyDescent="0.25">
      <c r="C413" s="4" t="s">
        <v>0</v>
      </c>
      <c r="D413" s="23">
        <v>703</v>
      </c>
      <c r="E413" t="s">
        <v>3127</v>
      </c>
      <c r="G413" t="s">
        <v>1440</v>
      </c>
      <c r="H413">
        <v>1993</v>
      </c>
      <c r="K413" s="14" t="s">
        <v>448</v>
      </c>
      <c r="L413" s="5"/>
      <c r="M413" s="5"/>
      <c r="N413" s="12" t="s">
        <v>4675</v>
      </c>
      <c r="O413" t="s">
        <v>449</v>
      </c>
      <c r="P413" t="s">
        <v>1441</v>
      </c>
      <c r="Q413" t="s">
        <v>718</v>
      </c>
    </row>
    <row r="414" spans="3:17" x14ac:dyDescent="0.25">
      <c r="C414" s="4" t="s">
        <v>0</v>
      </c>
      <c r="D414" s="23">
        <v>704</v>
      </c>
      <c r="E414" t="s">
        <v>1442</v>
      </c>
      <c r="K414" s="14" t="s">
        <v>448</v>
      </c>
      <c r="L414" s="5"/>
      <c r="M414" s="5"/>
      <c r="N414" s="5"/>
      <c r="O414" t="s">
        <v>449</v>
      </c>
      <c r="P414" t="s">
        <v>1443</v>
      </c>
      <c r="Q414" t="s">
        <v>718</v>
      </c>
    </row>
    <row r="415" spans="3:17" x14ac:dyDescent="0.25">
      <c r="C415" s="4" t="s">
        <v>0</v>
      </c>
      <c r="D415" s="23">
        <v>705</v>
      </c>
      <c r="E415" t="s">
        <v>1444</v>
      </c>
      <c r="K415" s="14" t="s">
        <v>448</v>
      </c>
      <c r="L415" s="5"/>
      <c r="M415" s="5"/>
      <c r="N415" s="5"/>
      <c r="O415" t="s">
        <v>449</v>
      </c>
      <c r="P415" t="s">
        <v>1445</v>
      </c>
      <c r="Q415" t="s">
        <v>718</v>
      </c>
    </row>
    <row r="416" spans="3:17" x14ac:dyDescent="0.25">
      <c r="C416" s="4" t="s">
        <v>0</v>
      </c>
      <c r="D416" s="23">
        <v>706</v>
      </c>
      <c r="E416" t="s">
        <v>1446</v>
      </c>
      <c r="K416" s="14" t="s">
        <v>448</v>
      </c>
      <c r="L416" s="5"/>
      <c r="M416" s="5"/>
      <c r="N416" s="5"/>
      <c r="O416" t="s">
        <v>449</v>
      </c>
      <c r="Q416" t="s">
        <v>718</v>
      </c>
    </row>
    <row r="417" spans="3:19" x14ac:dyDescent="0.25">
      <c r="C417" s="4" t="s">
        <v>0</v>
      </c>
      <c r="D417" s="23">
        <v>707</v>
      </c>
      <c r="E417" t="s">
        <v>1447</v>
      </c>
      <c r="K417" s="14" t="s">
        <v>448</v>
      </c>
      <c r="L417" s="5"/>
      <c r="M417" s="5"/>
      <c r="N417" s="5"/>
      <c r="O417" t="s">
        <v>449</v>
      </c>
      <c r="Q417" t="s">
        <v>718</v>
      </c>
    </row>
    <row r="418" spans="3:19" x14ac:dyDescent="0.25">
      <c r="C418" s="4" t="s">
        <v>0</v>
      </c>
      <c r="D418" s="23">
        <v>708</v>
      </c>
      <c r="E418" t="s">
        <v>1448</v>
      </c>
      <c r="K418" s="14" t="s">
        <v>448</v>
      </c>
      <c r="L418" s="5"/>
      <c r="M418" s="5"/>
      <c r="N418" s="5"/>
      <c r="O418" t="s">
        <v>449</v>
      </c>
      <c r="Q418" t="s">
        <v>718</v>
      </c>
    </row>
    <row r="419" spans="3:19" x14ac:dyDescent="0.25">
      <c r="C419" s="4" t="s">
        <v>0</v>
      </c>
      <c r="D419" s="23">
        <v>709</v>
      </c>
      <c r="E419" t="s">
        <v>1449</v>
      </c>
      <c r="K419" s="14" t="s">
        <v>448</v>
      </c>
      <c r="L419" s="5"/>
      <c r="M419" s="5"/>
      <c r="N419" s="12" t="s">
        <v>5213</v>
      </c>
      <c r="O419" t="s">
        <v>449</v>
      </c>
      <c r="P419" t="s">
        <v>1450</v>
      </c>
      <c r="Q419" t="s">
        <v>718</v>
      </c>
      <c r="S419" s="9" t="s">
        <v>5068</v>
      </c>
    </row>
    <row r="420" spans="3:19" x14ac:dyDescent="0.25">
      <c r="C420" s="4" t="s">
        <v>0</v>
      </c>
      <c r="D420" s="23">
        <v>710</v>
      </c>
      <c r="E420" t="s">
        <v>1451</v>
      </c>
      <c r="H420">
        <v>1994</v>
      </c>
      <c r="K420" s="14" t="s">
        <v>448</v>
      </c>
      <c r="L420" s="5"/>
      <c r="M420" s="5"/>
      <c r="N420" s="12" t="s">
        <v>5214</v>
      </c>
      <c r="P420" t="s">
        <v>1452</v>
      </c>
      <c r="Q420" t="s">
        <v>718</v>
      </c>
      <c r="S420" s="9" t="s">
        <v>5068</v>
      </c>
    </row>
    <row r="421" spans="3:19" x14ac:dyDescent="0.25">
      <c r="C421" s="4" t="s">
        <v>0</v>
      </c>
      <c r="D421" s="23">
        <v>711</v>
      </c>
      <c r="E421" t="s">
        <v>1453</v>
      </c>
      <c r="H421">
        <v>1996</v>
      </c>
      <c r="K421" s="14" t="s">
        <v>448</v>
      </c>
      <c r="L421" s="5"/>
      <c r="M421" s="5"/>
      <c r="N421" s="12" t="s">
        <v>5215</v>
      </c>
      <c r="Q421" t="s">
        <v>718</v>
      </c>
      <c r="S421" s="9" t="s">
        <v>5068</v>
      </c>
    </row>
    <row r="422" spans="3:19" x14ac:dyDescent="0.25">
      <c r="C422" s="4" t="s">
        <v>0</v>
      </c>
      <c r="D422" s="23">
        <v>712</v>
      </c>
      <c r="E422" t="s">
        <v>1454</v>
      </c>
      <c r="K422" s="14" t="s">
        <v>448</v>
      </c>
      <c r="L422" s="5"/>
      <c r="M422" s="5"/>
      <c r="N422" s="5"/>
      <c r="P422" t="s">
        <v>1455</v>
      </c>
      <c r="Q422" t="s">
        <v>718</v>
      </c>
    </row>
    <row r="423" spans="3:19" x14ac:dyDescent="0.25">
      <c r="C423" s="4" t="s">
        <v>0</v>
      </c>
      <c r="D423" s="23">
        <v>713</v>
      </c>
      <c r="E423" t="s">
        <v>1456</v>
      </c>
      <c r="K423" s="14" t="s">
        <v>448</v>
      </c>
      <c r="L423" s="5"/>
      <c r="M423" s="5"/>
      <c r="N423" s="5"/>
      <c r="Q423" t="s">
        <v>718</v>
      </c>
    </row>
    <row r="424" spans="3:19" x14ac:dyDescent="0.25">
      <c r="C424" s="4" t="s">
        <v>0</v>
      </c>
      <c r="D424" s="23">
        <v>714</v>
      </c>
      <c r="E424" t="s">
        <v>1457</v>
      </c>
      <c r="K424" s="14" t="s">
        <v>448</v>
      </c>
      <c r="L424" s="5"/>
      <c r="M424" s="5"/>
      <c r="N424" s="5"/>
      <c r="Q424" t="s">
        <v>718</v>
      </c>
    </row>
    <row r="425" spans="3:19" x14ac:dyDescent="0.25">
      <c r="C425" s="4" t="s">
        <v>0</v>
      </c>
      <c r="D425" s="23">
        <v>715</v>
      </c>
      <c r="E425" t="s">
        <v>1458</v>
      </c>
      <c r="K425" s="14" t="s">
        <v>448</v>
      </c>
      <c r="L425" s="5"/>
      <c r="M425" s="5"/>
      <c r="N425" s="5"/>
      <c r="Q425" t="s">
        <v>718</v>
      </c>
    </row>
    <row r="426" spans="3:19" x14ac:dyDescent="0.25">
      <c r="C426" s="4" t="s">
        <v>0</v>
      </c>
      <c r="D426" s="23">
        <v>716</v>
      </c>
      <c r="E426" t="s">
        <v>1459</v>
      </c>
      <c r="K426" s="14" t="s">
        <v>448</v>
      </c>
      <c r="L426" s="5"/>
      <c r="M426" s="5"/>
      <c r="N426" s="12" t="s">
        <v>5216</v>
      </c>
      <c r="Q426" t="s">
        <v>718</v>
      </c>
      <c r="S426" s="9" t="s">
        <v>5068</v>
      </c>
    </row>
    <row r="427" spans="3:19" x14ac:dyDescent="0.25">
      <c r="C427" s="4" t="s">
        <v>0</v>
      </c>
      <c r="D427" s="23">
        <v>717</v>
      </c>
      <c r="E427" t="s">
        <v>1460</v>
      </c>
      <c r="K427" s="14" t="s">
        <v>448</v>
      </c>
      <c r="L427" s="5"/>
      <c r="M427" s="5"/>
      <c r="N427" s="12" t="s">
        <v>4676</v>
      </c>
      <c r="P427" t="s">
        <v>1461</v>
      </c>
      <c r="Q427" t="s">
        <v>718</v>
      </c>
    </row>
    <row r="428" spans="3:19" x14ac:dyDescent="0.25">
      <c r="C428" s="4" t="s">
        <v>0</v>
      </c>
      <c r="D428" s="23">
        <v>718</v>
      </c>
      <c r="E428" t="s">
        <v>1462</v>
      </c>
      <c r="K428" s="14" t="s">
        <v>448</v>
      </c>
      <c r="L428" s="5"/>
      <c r="M428" s="5"/>
      <c r="N428" s="5"/>
      <c r="P428" t="s">
        <v>1463</v>
      </c>
      <c r="Q428" t="s">
        <v>718</v>
      </c>
    </row>
    <row r="429" spans="3:19" x14ac:dyDescent="0.25">
      <c r="C429" s="4" t="s">
        <v>0</v>
      </c>
      <c r="D429" s="23">
        <v>719</v>
      </c>
      <c r="E429" t="s">
        <v>3091</v>
      </c>
      <c r="F429" t="s">
        <v>1464</v>
      </c>
      <c r="G429" t="s">
        <v>1465</v>
      </c>
      <c r="K429" s="14" t="s">
        <v>448</v>
      </c>
      <c r="L429" s="5"/>
      <c r="M429" s="5"/>
      <c r="N429" s="12" t="s">
        <v>4677</v>
      </c>
      <c r="Q429" t="s">
        <v>718</v>
      </c>
    </row>
    <row r="430" spans="3:19" x14ac:dyDescent="0.25">
      <c r="C430" s="4" t="s">
        <v>0</v>
      </c>
      <c r="D430" s="23">
        <v>720</v>
      </c>
      <c r="E430" t="s">
        <v>1466</v>
      </c>
      <c r="K430" s="14" t="s">
        <v>448</v>
      </c>
      <c r="L430" s="5"/>
      <c r="M430" s="5"/>
      <c r="N430" s="12" t="s">
        <v>5217</v>
      </c>
      <c r="Q430" t="s">
        <v>718</v>
      </c>
      <c r="S430" s="9" t="s">
        <v>5068</v>
      </c>
    </row>
    <row r="431" spans="3:19" x14ac:dyDescent="0.25">
      <c r="C431" s="4" t="s">
        <v>0</v>
      </c>
      <c r="D431" s="23">
        <v>721</v>
      </c>
      <c r="E431" t="s">
        <v>1467</v>
      </c>
      <c r="F431" t="s">
        <v>563</v>
      </c>
      <c r="G431" t="s">
        <v>1468</v>
      </c>
      <c r="H431">
        <v>1990</v>
      </c>
      <c r="K431" s="14" t="s">
        <v>448</v>
      </c>
      <c r="L431" s="5"/>
      <c r="M431" s="5"/>
      <c r="N431" s="12" t="s">
        <v>4678</v>
      </c>
      <c r="Q431" t="s">
        <v>718</v>
      </c>
    </row>
    <row r="432" spans="3:19" x14ac:dyDescent="0.25">
      <c r="C432" s="4" t="s">
        <v>0</v>
      </c>
      <c r="D432" s="23">
        <v>722</v>
      </c>
      <c r="E432" t="s">
        <v>1469</v>
      </c>
      <c r="F432" t="s">
        <v>1470</v>
      </c>
      <c r="G432" t="s">
        <v>1471</v>
      </c>
      <c r="H432">
        <v>1993</v>
      </c>
      <c r="K432" s="14" t="s">
        <v>448</v>
      </c>
      <c r="L432" s="5"/>
      <c r="M432" s="5"/>
      <c r="N432" s="12" t="s">
        <v>4679</v>
      </c>
      <c r="Q432" t="s">
        <v>718</v>
      </c>
    </row>
    <row r="433" spans="3:19" x14ac:dyDescent="0.25">
      <c r="C433" s="4" t="s">
        <v>0</v>
      </c>
      <c r="D433" s="23">
        <v>723</v>
      </c>
      <c r="E433" t="s">
        <v>1472</v>
      </c>
      <c r="H433">
        <v>2007</v>
      </c>
      <c r="K433" s="14" t="s">
        <v>448</v>
      </c>
      <c r="L433" s="5"/>
      <c r="M433" s="5"/>
      <c r="N433" s="12" t="s">
        <v>5218</v>
      </c>
      <c r="Q433" t="s">
        <v>718</v>
      </c>
      <c r="S433" s="9" t="s">
        <v>5068</v>
      </c>
    </row>
    <row r="434" spans="3:19" x14ac:dyDescent="0.25">
      <c r="C434" s="4" t="s">
        <v>0</v>
      </c>
      <c r="D434" s="23">
        <v>724</v>
      </c>
      <c r="E434" t="s">
        <v>1473</v>
      </c>
      <c r="K434" s="14" t="s">
        <v>448</v>
      </c>
      <c r="L434" s="5"/>
      <c r="M434" s="5"/>
      <c r="N434" s="5"/>
      <c r="Q434" t="s">
        <v>718</v>
      </c>
    </row>
    <row r="435" spans="3:19" x14ac:dyDescent="0.25">
      <c r="C435" s="4" t="s">
        <v>0</v>
      </c>
      <c r="D435" s="23">
        <v>725</v>
      </c>
      <c r="E435" t="s">
        <v>1474</v>
      </c>
      <c r="K435" s="14" t="s">
        <v>448</v>
      </c>
      <c r="L435" s="5"/>
      <c r="M435" s="5"/>
      <c r="N435" s="5"/>
      <c r="Q435" t="s">
        <v>718</v>
      </c>
    </row>
    <row r="436" spans="3:19" x14ac:dyDescent="0.25">
      <c r="C436" s="4" t="s">
        <v>0</v>
      </c>
      <c r="D436" s="23">
        <v>726</v>
      </c>
      <c r="E436" t="s">
        <v>3115</v>
      </c>
      <c r="F436" t="s">
        <v>1475</v>
      </c>
      <c r="G436" t="s">
        <v>1476</v>
      </c>
      <c r="H436">
        <v>1963</v>
      </c>
      <c r="K436" s="14" t="s">
        <v>448</v>
      </c>
      <c r="L436" s="5"/>
      <c r="M436" s="5"/>
      <c r="N436" s="12" t="s">
        <v>4680</v>
      </c>
      <c r="P436" t="s">
        <v>1477</v>
      </c>
      <c r="Q436" t="s">
        <v>718</v>
      </c>
    </row>
    <row r="437" spans="3:19" ht="18.75" x14ac:dyDescent="0.25">
      <c r="C437" s="4" t="s">
        <v>0</v>
      </c>
      <c r="D437" s="23">
        <v>727</v>
      </c>
      <c r="E437" t="s">
        <v>1478</v>
      </c>
      <c r="K437" s="14" t="s">
        <v>448</v>
      </c>
      <c r="L437" s="5"/>
      <c r="M437" s="5"/>
      <c r="N437" s="12" t="s">
        <v>5219</v>
      </c>
      <c r="P437" s="54" t="s">
        <v>3630</v>
      </c>
      <c r="Q437" t="s">
        <v>718</v>
      </c>
      <c r="S437" s="9" t="s">
        <v>5068</v>
      </c>
    </row>
    <row r="438" spans="3:19" ht="18.75" x14ac:dyDescent="0.25">
      <c r="C438" s="4" t="s">
        <v>0</v>
      </c>
      <c r="D438" s="23">
        <v>728</v>
      </c>
      <c r="E438" t="s">
        <v>1479</v>
      </c>
      <c r="K438" s="14" t="s">
        <v>448</v>
      </c>
      <c r="L438" s="5"/>
      <c r="M438" s="5"/>
      <c r="N438" s="12" t="s">
        <v>5220</v>
      </c>
      <c r="P438" s="54" t="s">
        <v>3630</v>
      </c>
      <c r="Q438" t="s">
        <v>718</v>
      </c>
      <c r="S438" s="9" t="s">
        <v>5068</v>
      </c>
    </row>
    <row r="439" spans="3:19" ht="18.75" x14ac:dyDescent="0.25">
      <c r="C439" s="4" t="s">
        <v>0</v>
      </c>
      <c r="D439" s="23">
        <v>729</v>
      </c>
      <c r="E439" t="s">
        <v>1480</v>
      </c>
      <c r="K439" s="14" t="s">
        <v>448</v>
      </c>
      <c r="L439" s="5"/>
      <c r="M439" s="5"/>
      <c r="N439" s="12" t="s">
        <v>5221</v>
      </c>
      <c r="P439" s="54" t="s">
        <v>3630</v>
      </c>
      <c r="Q439" t="s">
        <v>718</v>
      </c>
      <c r="S439" s="9" t="s">
        <v>5068</v>
      </c>
    </row>
    <row r="440" spans="3:19" ht="18.75" x14ac:dyDescent="0.25">
      <c r="C440" s="4" t="s">
        <v>0</v>
      </c>
      <c r="D440" s="23">
        <v>730</v>
      </c>
      <c r="E440" t="s">
        <v>1481</v>
      </c>
      <c r="K440" s="14" t="s">
        <v>448</v>
      </c>
      <c r="L440" s="5"/>
      <c r="M440" s="5"/>
      <c r="N440" s="12" t="s">
        <v>5222</v>
      </c>
      <c r="P440" s="54" t="s">
        <v>3630</v>
      </c>
      <c r="Q440" t="s">
        <v>718</v>
      </c>
      <c r="S440" s="9" t="s">
        <v>5068</v>
      </c>
    </row>
    <row r="441" spans="3:19" ht="18.75" x14ac:dyDescent="0.25">
      <c r="C441" s="4" t="s">
        <v>0</v>
      </c>
      <c r="D441" s="23">
        <v>731</v>
      </c>
      <c r="E441" t="s">
        <v>1482</v>
      </c>
      <c r="K441" s="14" t="s">
        <v>448</v>
      </c>
      <c r="L441" s="5"/>
      <c r="M441" s="5"/>
      <c r="N441" s="12" t="s">
        <v>5223</v>
      </c>
      <c r="P441" s="54" t="s">
        <v>3630</v>
      </c>
      <c r="Q441" t="s">
        <v>718</v>
      </c>
      <c r="S441" s="9" t="s">
        <v>5068</v>
      </c>
    </row>
    <row r="442" spans="3:19" ht="18.75" x14ac:dyDescent="0.25">
      <c r="C442" s="4" t="s">
        <v>0</v>
      </c>
      <c r="D442" s="23">
        <v>732</v>
      </c>
      <c r="E442" t="s">
        <v>1483</v>
      </c>
      <c r="K442" s="14" t="s">
        <v>448</v>
      </c>
      <c r="L442" s="5"/>
      <c r="M442" s="5"/>
      <c r="N442" s="12" t="s">
        <v>5224</v>
      </c>
      <c r="P442" s="54" t="s">
        <v>3630</v>
      </c>
      <c r="Q442" t="s">
        <v>718</v>
      </c>
      <c r="S442" s="9" t="s">
        <v>5068</v>
      </c>
    </row>
    <row r="443" spans="3:19" ht="18.75" x14ac:dyDescent="0.25">
      <c r="C443" s="4" t="s">
        <v>0</v>
      </c>
      <c r="D443" s="23">
        <v>733</v>
      </c>
      <c r="E443" t="s">
        <v>1484</v>
      </c>
      <c r="K443" s="14" t="s">
        <v>448</v>
      </c>
      <c r="L443" s="5"/>
      <c r="M443" s="5"/>
      <c r="N443" s="12" t="s">
        <v>5225</v>
      </c>
      <c r="P443" s="54" t="s">
        <v>3630</v>
      </c>
      <c r="Q443" t="s">
        <v>718</v>
      </c>
      <c r="S443" s="9" t="s">
        <v>5068</v>
      </c>
    </row>
    <row r="444" spans="3:19" ht="18.75" x14ac:dyDescent="0.25">
      <c r="C444" s="4" t="s">
        <v>0</v>
      </c>
      <c r="D444" s="23">
        <v>734</v>
      </c>
      <c r="E444" t="s">
        <v>1485</v>
      </c>
      <c r="K444" s="14" t="s">
        <v>448</v>
      </c>
      <c r="L444" s="5"/>
      <c r="M444" s="5"/>
      <c r="N444" s="12" t="s">
        <v>5226</v>
      </c>
      <c r="P444" s="54" t="s">
        <v>3630</v>
      </c>
      <c r="Q444" t="s">
        <v>718</v>
      </c>
      <c r="S444" s="9" t="s">
        <v>5068</v>
      </c>
    </row>
    <row r="445" spans="3:19" x14ac:dyDescent="0.25">
      <c r="C445" s="4" t="s">
        <v>0</v>
      </c>
      <c r="D445" s="23">
        <v>735</v>
      </c>
      <c r="E445" t="s">
        <v>1486</v>
      </c>
      <c r="K445" s="14" t="s">
        <v>448</v>
      </c>
      <c r="L445" s="5"/>
      <c r="M445" s="5"/>
      <c r="N445" s="12" t="s">
        <v>4681</v>
      </c>
      <c r="Q445" t="s">
        <v>718</v>
      </c>
    </row>
    <row r="446" spans="3:19" x14ac:dyDescent="0.25">
      <c r="C446" s="4" t="s">
        <v>0</v>
      </c>
      <c r="D446" s="23">
        <v>736</v>
      </c>
      <c r="E446" t="s">
        <v>1487</v>
      </c>
      <c r="F446" t="s">
        <v>1488</v>
      </c>
      <c r="G446" t="s">
        <v>1489</v>
      </c>
      <c r="H446">
        <v>1988</v>
      </c>
      <c r="K446" s="14" t="s">
        <v>448</v>
      </c>
      <c r="L446" s="5"/>
      <c r="M446" s="5"/>
      <c r="N446" s="12" t="s">
        <v>4682</v>
      </c>
      <c r="P446" t="s">
        <v>1490</v>
      </c>
      <c r="Q446" t="s">
        <v>718</v>
      </c>
    </row>
    <row r="447" spans="3:19" x14ac:dyDescent="0.25">
      <c r="C447" s="4" t="s">
        <v>0</v>
      </c>
      <c r="D447" s="23">
        <v>737</v>
      </c>
      <c r="E447" t="s">
        <v>1491</v>
      </c>
      <c r="F447" t="s">
        <v>1492</v>
      </c>
      <c r="G447" t="s">
        <v>1493</v>
      </c>
      <c r="H447">
        <v>1995</v>
      </c>
      <c r="K447" s="14" t="s">
        <v>448</v>
      </c>
      <c r="L447" s="5"/>
      <c r="M447" s="5"/>
      <c r="N447" s="12" t="s">
        <v>4683</v>
      </c>
      <c r="Q447" t="s">
        <v>718</v>
      </c>
    </row>
    <row r="448" spans="3:19" x14ac:dyDescent="0.25">
      <c r="C448" s="4" t="s">
        <v>0</v>
      </c>
      <c r="D448" s="23">
        <v>738</v>
      </c>
      <c r="E448" t="s">
        <v>1494</v>
      </c>
      <c r="F448" t="s">
        <v>1495</v>
      </c>
      <c r="G448" t="s">
        <v>1496</v>
      </c>
      <c r="H448">
        <v>1972</v>
      </c>
      <c r="K448" s="14" t="s">
        <v>448</v>
      </c>
      <c r="L448" s="5"/>
      <c r="M448" s="5"/>
      <c r="N448" s="12" t="s">
        <v>4684</v>
      </c>
      <c r="Q448" t="s">
        <v>718</v>
      </c>
    </row>
    <row r="449" spans="3:19" x14ac:dyDescent="0.25">
      <c r="C449" s="4" t="s">
        <v>0</v>
      </c>
      <c r="D449" s="23">
        <v>739</v>
      </c>
      <c r="E449" t="s">
        <v>1497</v>
      </c>
      <c r="F449" t="s">
        <v>1498</v>
      </c>
      <c r="K449" s="14" t="s">
        <v>448</v>
      </c>
      <c r="L449" s="5"/>
      <c r="M449" s="5"/>
      <c r="N449" s="12" t="s">
        <v>4685</v>
      </c>
      <c r="Q449" t="s">
        <v>718</v>
      </c>
    </row>
    <row r="450" spans="3:19" x14ac:dyDescent="0.25">
      <c r="C450" s="4" t="s">
        <v>0</v>
      </c>
      <c r="D450" s="23">
        <v>740</v>
      </c>
      <c r="E450" t="s">
        <v>1499</v>
      </c>
      <c r="F450" t="s">
        <v>1500</v>
      </c>
      <c r="G450" t="s">
        <v>1501</v>
      </c>
      <c r="H450">
        <v>1980</v>
      </c>
      <c r="K450" s="14" t="s">
        <v>448</v>
      </c>
      <c r="L450" s="5"/>
      <c r="M450" s="5"/>
      <c r="N450" s="12" t="s">
        <v>4686</v>
      </c>
      <c r="P450" t="s">
        <v>1502</v>
      </c>
      <c r="Q450" t="s">
        <v>718</v>
      </c>
    </row>
    <row r="451" spans="3:19" x14ac:dyDescent="0.25">
      <c r="C451" s="4" t="s">
        <v>0</v>
      </c>
      <c r="D451" s="23">
        <v>741</v>
      </c>
      <c r="E451" t="s">
        <v>1503</v>
      </c>
      <c r="G451" t="s">
        <v>1504</v>
      </c>
      <c r="H451">
        <v>1983</v>
      </c>
      <c r="K451" s="14" t="s">
        <v>448</v>
      </c>
      <c r="L451" s="5"/>
      <c r="M451" s="5"/>
      <c r="N451" s="12" t="s">
        <v>4687</v>
      </c>
      <c r="P451" t="s">
        <v>1505</v>
      </c>
      <c r="Q451" t="s">
        <v>718</v>
      </c>
    </row>
    <row r="452" spans="3:19" ht="15.75" customHeight="1" x14ac:dyDescent="0.25">
      <c r="C452" s="4" t="s">
        <v>0</v>
      </c>
      <c r="D452" s="23">
        <v>742</v>
      </c>
      <c r="E452" s="26" t="s">
        <v>3597</v>
      </c>
      <c r="G452" t="s">
        <v>1506</v>
      </c>
      <c r="H452">
        <v>2006</v>
      </c>
      <c r="K452" s="14" t="s">
        <v>448</v>
      </c>
      <c r="L452" s="5"/>
      <c r="M452" s="5"/>
      <c r="N452" s="12" t="s">
        <v>4688</v>
      </c>
      <c r="Q452" t="s">
        <v>718</v>
      </c>
    </row>
    <row r="453" spans="3:19" ht="15.75" customHeight="1" x14ac:dyDescent="0.25">
      <c r="C453" s="4" t="s">
        <v>0</v>
      </c>
      <c r="D453" s="23">
        <v>743</v>
      </c>
      <c r="E453" s="26" t="s">
        <v>3598</v>
      </c>
      <c r="G453" t="s">
        <v>1507</v>
      </c>
      <c r="H453">
        <v>2006</v>
      </c>
      <c r="K453" s="14" t="s">
        <v>448</v>
      </c>
      <c r="L453" s="5"/>
      <c r="M453" s="5"/>
      <c r="N453" s="12" t="s">
        <v>5073</v>
      </c>
      <c r="P453" t="s">
        <v>3403</v>
      </c>
      <c r="Q453" t="s">
        <v>718</v>
      </c>
      <c r="S453" s="9" t="s">
        <v>5068</v>
      </c>
    </row>
    <row r="454" spans="3:19" x14ac:dyDescent="0.25">
      <c r="C454" s="4" t="s">
        <v>0</v>
      </c>
      <c r="D454" s="23">
        <v>744</v>
      </c>
      <c r="E454" t="s">
        <v>1508</v>
      </c>
      <c r="K454" s="14" t="s">
        <v>448</v>
      </c>
      <c r="L454" s="5"/>
      <c r="M454" s="5"/>
      <c r="N454" s="5"/>
      <c r="P454" t="s">
        <v>1509</v>
      </c>
      <c r="Q454" t="s">
        <v>718</v>
      </c>
    </row>
    <row r="455" spans="3:19" x14ac:dyDescent="0.25">
      <c r="C455" s="4" t="s">
        <v>0</v>
      </c>
      <c r="D455" s="23">
        <v>745</v>
      </c>
      <c r="E455" t="s">
        <v>3128</v>
      </c>
      <c r="F455" t="s">
        <v>963</v>
      </c>
      <c r="G455" t="s">
        <v>964</v>
      </c>
      <c r="H455">
        <v>2002</v>
      </c>
      <c r="K455" s="14" t="s">
        <v>448</v>
      </c>
      <c r="L455" s="5"/>
      <c r="M455" s="5"/>
      <c r="N455" s="12" t="s">
        <v>4689</v>
      </c>
      <c r="Q455" t="s">
        <v>718</v>
      </c>
    </row>
    <row r="456" spans="3:19" x14ac:dyDescent="0.25">
      <c r="C456" s="4" t="s">
        <v>0</v>
      </c>
      <c r="D456" s="23">
        <v>746</v>
      </c>
      <c r="E456" t="s">
        <v>1510</v>
      </c>
      <c r="K456" s="14" t="s">
        <v>448</v>
      </c>
      <c r="L456" s="5"/>
      <c r="M456" s="5"/>
      <c r="N456" s="12" t="s">
        <v>4690</v>
      </c>
      <c r="Q456" t="s">
        <v>718</v>
      </c>
    </row>
    <row r="457" spans="3:19" x14ac:dyDescent="0.25">
      <c r="C457" s="4" t="s">
        <v>0</v>
      </c>
      <c r="D457" s="23">
        <v>747</v>
      </c>
      <c r="E457" t="s">
        <v>645</v>
      </c>
      <c r="F457" t="s">
        <v>646</v>
      </c>
      <c r="G457" t="s">
        <v>647</v>
      </c>
      <c r="H457">
        <v>1968</v>
      </c>
      <c r="K457" s="14" t="s">
        <v>448</v>
      </c>
      <c r="L457" s="5"/>
      <c r="M457" s="5"/>
      <c r="N457" s="12" t="s">
        <v>4691</v>
      </c>
      <c r="P457" t="s">
        <v>1511</v>
      </c>
      <c r="Q457" t="s">
        <v>718</v>
      </c>
    </row>
    <row r="458" spans="3:19" x14ac:dyDescent="0.25">
      <c r="C458" s="4" t="s">
        <v>0</v>
      </c>
      <c r="D458" s="23">
        <v>748</v>
      </c>
      <c r="E458" t="s">
        <v>1512</v>
      </c>
      <c r="F458" t="s">
        <v>1513</v>
      </c>
      <c r="G458" t="s">
        <v>1514</v>
      </c>
      <c r="H458">
        <v>1974</v>
      </c>
      <c r="K458" s="14" t="s">
        <v>448</v>
      </c>
      <c r="L458" s="5"/>
      <c r="M458" s="5"/>
      <c r="N458" s="12" t="s">
        <v>4692</v>
      </c>
      <c r="Q458" t="s">
        <v>718</v>
      </c>
    </row>
    <row r="459" spans="3:19" x14ac:dyDescent="0.25">
      <c r="C459" s="4" t="s">
        <v>0</v>
      </c>
      <c r="D459" s="23">
        <v>749</v>
      </c>
      <c r="E459" t="s">
        <v>1515</v>
      </c>
      <c r="G459" t="s">
        <v>1516</v>
      </c>
      <c r="H459">
        <v>2018</v>
      </c>
      <c r="K459" s="14" t="s">
        <v>448</v>
      </c>
      <c r="L459" s="5"/>
      <c r="M459" s="5"/>
      <c r="N459" s="12" t="s">
        <v>4693</v>
      </c>
      <c r="Q459" t="s">
        <v>718</v>
      </c>
    </row>
    <row r="460" spans="3:19" x14ac:dyDescent="0.25">
      <c r="C460" s="4" t="s">
        <v>0</v>
      </c>
      <c r="D460" s="23">
        <v>750</v>
      </c>
      <c r="E460" t="s">
        <v>1517</v>
      </c>
      <c r="F460" t="s">
        <v>1518</v>
      </c>
      <c r="G460" t="s">
        <v>1519</v>
      </c>
      <c r="H460">
        <v>1962</v>
      </c>
      <c r="K460" s="14" t="s">
        <v>448</v>
      </c>
      <c r="L460" s="5"/>
      <c r="M460" s="5"/>
      <c r="N460" s="12" t="s">
        <v>4694</v>
      </c>
      <c r="Q460" t="s">
        <v>718</v>
      </c>
    </row>
    <row r="461" spans="3:19" x14ac:dyDescent="0.25">
      <c r="C461" s="4" t="s">
        <v>0</v>
      </c>
      <c r="D461" s="23">
        <v>751</v>
      </c>
      <c r="E461" t="s">
        <v>3076</v>
      </c>
      <c r="F461" t="s">
        <v>1475</v>
      </c>
      <c r="G461" t="s">
        <v>1520</v>
      </c>
      <c r="H461" t="s">
        <v>1521</v>
      </c>
      <c r="K461" s="14" t="s">
        <v>448</v>
      </c>
      <c r="L461" s="5"/>
      <c r="M461" s="5"/>
      <c r="N461" s="12" t="s">
        <v>4695</v>
      </c>
      <c r="P461" t="s">
        <v>1522</v>
      </c>
      <c r="Q461" t="s">
        <v>718</v>
      </c>
    </row>
    <row r="462" spans="3:19" x14ac:dyDescent="0.25">
      <c r="C462" s="4" t="s">
        <v>0</v>
      </c>
      <c r="D462" s="23">
        <v>752</v>
      </c>
      <c r="E462" t="s">
        <v>3075</v>
      </c>
      <c r="F462" t="s">
        <v>1524</v>
      </c>
      <c r="G462" t="s">
        <v>1525</v>
      </c>
      <c r="H462">
        <v>1976</v>
      </c>
      <c r="K462" s="14" t="s">
        <v>448</v>
      </c>
      <c r="L462" s="5"/>
      <c r="M462" s="5"/>
      <c r="N462" s="12" t="s">
        <v>4696</v>
      </c>
      <c r="P462" t="s">
        <v>1526</v>
      </c>
      <c r="Q462" t="s">
        <v>718</v>
      </c>
    </row>
    <row r="463" spans="3:19" x14ac:dyDescent="0.25">
      <c r="C463" s="4" t="s">
        <v>0</v>
      </c>
      <c r="D463" s="23">
        <v>753</v>
      </c>
      <c r="E463" t="s">
        <v>1527</v>
      </c>
      <c r="F463" t="s">
        <v>1528</v>
      </c>
      <c r="G463" t="s">
        <v>1529</v>
      </c>
      <c r="H463">
        <v>1997</v>
      </c>
      <c r="K463" s="14" t="s">
        <v>448</v>
      </c>
      <c r="L463" s="5"/>
      <c r="M463" s="5"/>
      <c r="N463" s="12" t="s">
        <v>4697</v>
      </c>
      <c r="Q463" t="s">
        <v>718</v>
      </c>
    </row>
    <row r="464" spans="3:19" x14ac:dyDescent="0.25">
      <c r="C464" s="4" t="s">
        <v>0</v>
      </c>
      <c r="D464" s="23">
        <v>754</v>
      </c>
      <c r="E464" t="s">
        <v>1530</v>
      </c>
      <c r="F464" t="s">
        <v>1531</v>
      </c>
      <c r="G464" t="s">
        <v>1532</v>
      </c>
      <c r="H464">
        <v>1997</v>
      </c>
      <c r="I464" t="s">
        <v>1533</v>
      </c>
      <c r="K464" s="14" t="s">
        <v>448</v>
      </c>
      <c r="L464" s="5"/>
      <c r="M464" s="5"/>
      <c r="N464" s="12" t="s">
        <v>4698</v>
      </c>
      <c r="Q464" t="s">
        <v>718</v>
      </c>
    </row>
    <row r="465" spans="3:17" x14ac:dyDescent="0.25">
      <c r="C465" s="4" t="s">
        <v>0</v>
      </c>
      <c r="D465" s="23">
        <v>755</v>
      </c>
      <c r="E465" t="s">
        <v>1534</v>
      </c>
      <c r="F465" t="s">
        <v>1535</v>
      </c>
      <c r="G465" t="s">
        <v>1536</v>
      </c>
      <c r="H465">
        <v>1974</v>
      </c>
      <c r="K465" s="14" t="s">
        <v>448</v>
      </c>
      <c r="L465" s="5"/>
      <c r="M465" s="5"/>
      <c r="N465" s="12" t="s">
        <v>4699</v>
      </c>
      <c r="P465" t="s">
        <v>1537</v>
      </c>
      <c r="Q465" t="s">
        <v>718</v>
      </c>
    </row>
    <row r="466" spans="3:17" x14ac:dyDescent="0.25">
      <c r="C466" s="4" t="s">
        <v>0</v>
      </c>
      <c r="D466" s="23">
        <v>756</v>
      </c>
      <c r="E466" t="s">
        <v>1538</v>
      </c>
      <c r="F466" t="s">
        <v>1539</v>
      </c>
      <c r="G466" t="s">
        <v>1540</v>
      </c>
      <c r="H466">
        <v>1973</v>
      </c>
      <c r="K466" s="14" t="s">
        <v>448</v>
      </c>
      <c r="L466" s="5"/>
      <c r="M466" s="5"/>
      <c r="N466" s="12" t="s">
        <v>4700</v>
      </c>
      <c r="Q466" t="s">
        <v>718</v>
      </c>
    </row>
    <row r="467" spans="3:17" x14ac:dyDescent="0.25">
      <c r="C467" s="4" t="s">
        <v>0</v>
      </c>
      <c r="D467" s="23">
        <v>757</v>
      </c>
      <c r="E467" t="s">
        <v>1541</v>
      </c>
      <c r="F467" t="s">
        <v>1542</v>
      </c>
      <c r="G467" t="s">
        <v>1543</v>
      </c>
      <c r="H467">
        <v>1963</v>
      </c>
      <c r="K467" s="14" t="s">
        <v>448</v>
      </c>
      <c r="L467" s="5"/>
      <c r="M467" s="5"/>
      <c r="N467" s="12" t="s">
        <v>4701</v>
      </c>
      <c r="Q467" t="s">
        <v>718</v>
      </c>
    </row>
    <row r="468" spans="3:17" x14ac:dyDescent="0.25">
      <c r="C468" s="4" t="s">
        <v>0</v>
      </c>
      <c r="D468" s="23">
        <v>758</v>
      </c>
      <c r="E468" t="s">
        <v>1544</v>
      </c>
      <c r="F468" t="s">
        <v>1545</v>
      </c>
      <c r="G468" t="s">
        <v>1546</v>
      </c>
      <c r="H468">
        <v>1859</v>
      </c>
      <c r="J468" s="6">
        <v>100</v>
      </c>
      <c r="K468" s="14" t="s">
        <v>448</v>
      </c>
      <c r="L468" s="5">
        <v>104</v>
      </c>
      <c r="M468" s="5"/>
      <c r="N468" s="12" t="s">
        <v>4702</v>
      </c>
      <c r="Q468" t="s">
        <v>451</v>
      </c>
    </row>
    <row r="469" spans="3:17" x14ac:dyDescent="0.25">
      <c r="C469" s="4" t="s">
        <v>0</v>
      </c>
      <c r="D469" s="23">
        <v>759</v>
      </c>
      <c r="E469" t="s">
        <v>1547</v>
      </c>
      <c r="F469" t="s">
        <v>1548</v>
      </c>
      <c r="G469" t="s">
        <v>1549</v>
      </c>
      <c r="H469">
        <v>1982</v>
      </c>
      <c r="K469" s="14" t="s">
        <v>448</v>
      </c>
      <c r="L469" s="5"/>
      <c r="M469" s="5"/>
      <c r="N469" s="12" t="s">
        <v>4703</v>
      </c>
    </row>
    <row r="470" spans="3:17" x14ac:dyDescent="0.25">
      <c r="C470" s="4" t="s">
        <v>0</v>
      </c>
      <c r="D470" s="23">
        <v>761</v>
      </c>
      <c r="E470" t="s">
        <v>1550</v>
      </c>
      <c r="K470" s="14" t="s">
        <v>448</v>
      </c>
      <c r="L470" s="5"/>
      <c r="M470" s="5"/>
      <c r="N470" s="12" t="s">
        <v>4704</v>
      </c>
      <c r="O470" t="s">
        <v>449</v>
      </c>
      <c r="Q470" t="s">
        <v>718</v>
      </c>
    </row>
    <row r="471" spans="3:17" x14ac:dyDescent="0.25">
      <c r="C471" s="4" t="s">
        <v>0</v>
      </c>
      <c r="D471" s="23">
        <v>762</v>
      </c>
      <c r="E471" t="s">
        <v>1551</v>
      </c>
      <c r="G471" t="s">
        <v>1552</v>
      </c>
      <c r="K471" s="14" t="s">
        <v>448</v>
      </c>
      <c r="L471" s="5"/>
      <c r="M471" s="5"/>
      <c r="N471" s="12" t="s">
        <v>4705</v>
      </c>
      <c r="O471" t="s">
        <v>449</v>
      </c>
      <c r="Q471" t="s">
        <v>718</v>
      </c>
    </row>
    <row r="472" spans="3:17" x14ac:dyDescent="0.25">
      <c r="C472" s="4" t="s">
        <v>0</v>
      </c>
      <c r="D472" s="23">
        <v>763</v>
      </c>
      <c r="E472" t="s">
        <v>1553</v>
      </c>
      <c r="K472" s="14" t="s">
        <v>448</v>
      </c>
      <c r="L472" s="5"/>
      <c r="M472" s="5"/>
      <c r="N472" s="12" t="s">
        <v>4706</v>
      </c>
      <c r="O472" t="s">
        <v>449</v>
      </c>
      <c r="Q472" t="s">
        <v>718</v>
      </c>
    </row>
    <row r="473" spans="3:17" x14ac:dyDescent="0.25">
      <c r="C473" s="4" t="s">
        <v>0</v>
      </c>
      <c r="D473" s="23">
        <v>764</v>
      </c>
      <c r="E473" t="s">
        <v>1554</v>
      </c>
      <c r="K473" s="14" t="s">
        <v>448</v>
      </c>
      <c r="L473" s="5"/>
      <c r="M473" s="5"/>
      <c r="N473" s="12" t="s">
        <v>4707</v>
      </c>
      <c r="O473" t="s">
        <v>449</v>
      </c>
      <c r="P473" t="s">
        <v>1555</v>
      </c>
      <c r="Q473" t="s">
        <v>718</v>
      </c>
    </row>
    <row r="474" spans="3:17" x14ac:dyDescent="0.25">
      <c r="C474" s="4" t="s">
        <v>0</v>
      </c>
      <c r="D474" s="23">
        <v>765</v>
      </c>
      <c r="E474" t="s">
        <v>1556</v>
      </c>
      <c r="K474" s="14" t="s">
        <v>448</v>
      </c>
      <c r="L474" s="5"/>
      <c r="M474" s="5"/>
      <c r="N474" s="12" t="s">
        <v>4708</v>
      </c>
      <c r="O474" t="s">
        <v>449</v>
      </c>
      <c r="Q474" t="s">
        <v>718</v>
      </c>
    </row>
    <row r="475" spans="3:17" x14ac:dyDescent="0.25">
      <c r="C475" s="4" t="s">
        <v>0</v>
      </c>
      <c r="D475" s="23">
        <v>766</v>
      </c>
      <c r="E475" t="s">
        <v>1556</v>
      </c>
      <c r="K475" s="14" t="s">
        <v>448</v>
      </c>
      <c r="L475" s="5"/>
      <c r="M475" s="5"/>
      <c r="N475" s="12" t="s">
        <v>4709</v>
      </c>
      <c r="O475" t="s">
        <v>449</v>
      </c>
      <c r="Q475" t="s">
        <v>718</v>
      </c>
    </row>
    <row r="476" spans="3:17" x14ac:dyDescent="0.25">
      <c r="C476" s="4" t="s">
        <v>0</v>
      </c>
      <c r="D476" s="23">
        <v>767</v>
      </c>
      <c r="E476" t="s">
        <v>1557</v>
      </c>
      <c r="H476">
        <v>1989</v>
      </c>
      <c r="K476" s="14" t="s">
        <v>448</v>
      </c>
      <c r="L476" s="5"/>
      <c r="M476" s="5"/>
      <c r="N476" s="12" t="s">
        <v>4710</v>
      </c>
      <c r="O476" t="s">
        <v>449</v>
      </c>
      <c r="Q476" t="s">
        <v>718</v>
      </c>
    </row>
    <row r="477" spans="3:17" x14ac:dyDescent="0.25">
      <c r="C477" s="4" t="s">
        <v>0</v>
      </c>
      <c r="D477" s="23">
        <v>768</v>
      </c>
      <c r="E477" t="s">
        <v>1558</v>
      </c>
      <c r="K477" s="14" t="s">
        <v>448</v>
      </c>
      <c r="L477" s="5"/>
      <c r="M477" s="5"/>
      <c r="N477" s="12" t="s">
        <v>4711</v>
      </c>
      <c r="O477" t="s">
        <v>449</v>
      </c>
      <c r="Q477" t="s">
        <v>718</v>
      </c>
    </row>
    <row r="478" spans="3:17" x14ac:dyDescent="0.25">
      <c r="C478" s="4" t="s">
        <v>0</v>
      </c>
      <c r="D478" s="23">
        <v>769</v>
      </c>
      <c r="E478" t="s">
        <v>1559</v>
      </c>
      <c r="K478" s="14" t="s">
        <v>448</v>
      </c>
      <c r="L478" s="5"/>
      <c r="M478" s="5"/>
      <c r="N478" s="5"/>
      <c r="O478" t="s">
        <v>449</v>
      </c>
      <c r="P478" t="s">
        <v>1316</v>
      </c>
    </row>
    <row r="479" spans="3:17" x14ac:dyDescent="0.25">
      <c r="C479" s="4" t="s">
        <v>0</v>
      </c>
      <c r="D479" s="23">
        <v>770</v>
      </c>
      <c r="E479" t="s">
        <v>1560</v>
      </c>
      <c r="K479" s="14" t="s">
        <v>448</v>
      </c>
      <c r="L479" s="5"/>
      <c r="M479" s="5"/>
      <c r="N479" s="12" t="s">
        <v>4712</v>
      </c>
    </row>
    <row r="480" spans="3:17" x14ac:dyDescent="0.25">
      <c r="C480" s="4" t="s">
        <v>0</v>
      </c>
      <c r="D480" s="23">
        <v>771</v>
      </c>
      <c r="E480" t="s">
        <v>1561</v>
      </c>
      <c r="H480">
        <v>1956</v>
      </c>
      <c r="K480" s="14" t="s">
        <v>448</v>
      </c>
      <c r="L480" s="5"/>
      <c r="M480" s="5"/>
      <c r="N480" s="12" t="s">
        <v>4713</v>
      </c>
    </row>
    <row r="481" spans="3:17" x14ac:dyDescent="0.25">
      <c r="C481" s="4" t="s">
        <v>0</v>
      </c>
      <c r="D481" s="23">
        <v>788</v>
      </c>
      <c r="E481" t="s">
        <v>1562</v>
      </c>
      <c r="F481" t="s">
        <v>1563</v>
      </c>
      <c r="G481" t="s">
        <v>1564</v>
      </c>
      <c r="H481">
        <v>1994</v>
      </c>
      <c r="K481" s="14" t="s">
        <v>448</v>
      </c>
      <c r="L481" s="5"/>
      <c r="M481" s="5"/>
      <c r="N481" s="12" t="s">
        <v>4714</v>
      </c>
    </row>
    <row r="482" spans="3:17" x14ac:dyDescent="0.25">
      <c r="C482" s="4" t="s">
        <v>0</v>
      </c>
      <c r="D482" s="23">
        <v>789</v>
      </c>
      <c r="E482" t="s">
        <v>1565</v>
      </c>
      <c r="F482" t="s">
        <v>1566</v>
      </c>
      <c r="G482" t="s">
        <v>1567</v>
      </c>
      <c r="H482">
        <v>1990</v>
      </c>
      <c r="K482" s="14" t="s">
        <v>448</v>
      </c>
      <c r="L482" s="5"/>
      <c r="M482" s="5"/>
      <c r="N482" s="12" t="s">
        <v>4715</v>
      </c>
      <c r="O482" t="s">
        <v>449</v>
      </c>
      <c r="Q482" t="s">
        <v>718</v>
      </c>
    </row>
    <row r="483" spans="3:17" x14ac:dyDescent="0.25">
      <c r="C483" s="4" t="s">
        <v>0</v>
      </c>
      <c r="D483" s="23">
        <v>790</v>
      </c>
      <c r="E483" t="s">
        <v>1568</v>
      </c>
      <c r="F483" t="s">
        <v>1569</v>
      </c>
      <c r="G483" t="s">
        <v>1570</v>
      </c>
      <c r="H483">
        <v>1969</v>
      </c>
      <c r="K483" s="14" t="s">
        <v>448</v>
      </c>
      <c r="L483" s="5"/>
      <c r="M483" s="5"/>
      <c r="N483" s="12" t="s">
        <v>4716</v>
      </c>
      <c r="O483" t="s">
        <v>449</v>
      </c>
      <c r="Q483" t="s">
        <v>477</v>
      </c>
    </row>
    <row r="484" spans="3:17" x14ac:dyDescent="0.25">
      <c r="C484" s="4" t="s">
        <v>0</v>
      </c>
      <c r="D484" s="23">
        <v>907</v>
      </c>
      <c r="E484" t="s">
        <v>1814</v>
      </c>
      <c r="F484" t="s">
        <v>1815</v>
      </c>
      <c r="G484" t="s">
        <v>1816</v>
      </c>
      <c r="H484">
        <v>1996</v>
      </c>
      <c r="K484" s="14" t="s">
        <v>448</v>
      </c>
      <c r="L484" s="5"/>
      <c r="M484" s="5">
        <v>2021</v>
      </c>
      <c r="N484" s="12" t="s">
        <v>4717</v>
      </c>
      <c r="O484" t="s">
        <v>449</v>
      </c>
      <c r="P484" t="s">
        <v>1817</v>
      </c>
      <c r="Q484" t="s">
        <v>477</v>
      </c>
    </row>
    <row r="485" spans="3:17" x14ac:dyDescent="0.25">
      <c r="C485" s="4" t="s">
        <v>0</v>
      </c>
      <c r="D485" s="23">
        <v>908</v>
      </c>
      <c r="E485" t="s">
        <v>1523</v>
      </c>
      <c r="F485" t="s">
        <v>1818</v>
      </c>
      <c r="G485" t="s">
        <v>1819</v>
      </c>
      <c r="H485">
        <v>1976</v>
      </c>
      <c r="K485" s="14" t="s">
        <v>448</v>
      </c>
      <c r="L485" s="5"/>
      <c r="M485" s="5">
        <v>2021</v>
      </c>
      <c r="N485" s="12" t="s">
        <v>4718</v>
      </c>
      <c r="O485" t="s">
        <v>449</v>
      </c>
      <c r="P485" t="s">
        <v>1817</v>
      </c>
      <c r="Q485" t="s">
        <v>477</v>
      </c>
    </row>
    <row r="486" spans="3:17" x14ac:dyDescent="0.25">
      <c r="C486" s="4" t="s">
        <v>0</v>
      </c>
      <c r="D486" s="23">
        <v>909</v>
      </c>
      <c r="E486" t="s">
        <v>1820</v>
      </c>
      <c r="H486">
        <v>1946</v>
      </c>
      <c r="K486" s="14" t="s">
        <v>448</v>
      </c>
      <c r="L486" s="5"/>
      <c r="M486" s="5">
        <v>2021</v>
      </c>
      <c r="N486" s="12" t="s">
        <v>4719</v>
      </c>
      <c r="O486" t="s">
        <v>449</v>
      </c>
      <c r="P486" t="s">
        <v>1817</v>
      </c>
      <c r="Q486" t="s">
        <v>477</v>
      </c>
    </row>
    <row r="487" spans="3:17" x14ac:dyDescent="0.25">
      <c r="C487" s="4" t="s">
        <v>0</v>
      </c>
      <c r="D487" s="23">
        <v>910</v>
      </c>
      <c r="E487" t="s">
        <v>1821</v>
      </c>
      <c r="F487" t="s">
        <v>1407</v>
      </c>
      <c r="G487" t="s">
        <v>1822</v>
      </c>
      <c r="H487">
        <v>1982</v>
      </c>
      <c r="K487" s="14" t="s">
        <v>448</v>
      </c>
      <c r="L487" s="5"/>
      <c r="M487" s="5">
        <v>2021</v>
      </c>
      <c r="N487" s="12" t="s">
        <v>4720</v>
      </c>
      <c r="O487" t="s">
        <v>449</v>
      </c>
      <c r="P487" t="s">
        <v>1817</v>
      </c>
      <c r="Q487" t="s">
        <v>477</v>
      </c>
    </row>
    <row r="488" spans="3:17" x14ac:dyDescent="0.25">
      <c r="C488" s="4" t="s">
        <v>0</v>
      </c>
      <c r="D488" s="23">
        <v>911</v>
      </c>
      <c r="E488" t="s">
        <v>1823</v>
      </c>
      <c r="F488" t="s">
        <v>1824</v>
      </c>
      <c r="K488" s="14" t="s">
        <v>448</v>
      </c>
      <c r="L488" s="5"/>
      <c r="M488" s="5">
        <v>2021</v>
      </c>
      <c r="N488" s="12" t="s">
        <v>4721</v>
      </c>
      <c r="O488" t="s">
        <v>449</v>
      </c>
      <c r="P488" t="s">
        <v>1817</v>
      </c>
      <c r="Q488" t="s">
        <v>477</v>
      </c>
    </row>
    <row r="489" spans="3:17" x14ac:dyDescent="0.25">
      <c r="C489" s="4" t="s">
        <v>0</v>
      </c>
      <c r="D489" s="23">
        <v>912</v>
      </c>
      <c r="E489" t="s">
        <v>1825</v>
      </c>
      <c r="F489" t="s">
        <v>1826</v>
      </c>
      <c r="G489" t="s">
        <v>1827</v>
      </c>
      <c r="H489">
        <v>1998</v>
      </c>
      <c r="K489" s="14" t="s">
        <v>448</v>
      </c>
      <c r="L489" s="5"/>
      <c r="M489" s="5">
        <v>2021</v>
      </c>
      <c r="N489" s="12" t="s">
        <v>4722</v>
      </c>
      <c r="O489" t="s">
        <v>449</v>
      </c>
      <c r="P489" t="s">
        <v>1817</v>
      </c>
      <c r="Q489" t="s">
        <v>477</v>
      </c>
    </row>
    <row r="490" spans="3:17" x14ac:dyDescent="0.25">
      <c r="C490" s="4" t="s">
        <v>0</v>
      </c>
      <c r="D490" s="23">
        <v>913</v>
      </c>
      <c r="E490" t="s">
        <v>1828</v>
      </c>
      <c r="G490" t="s">
        <v>1829</v>
      </c>
      <c r="H490">
        <v>1995</v>
      </c>
      <c r="K490" s="14" t="s">
        <v>448</v>
      </c>
      <c r="L490" s="5"/>
      <c r="M490" s="5">
        <v>2021</v>
      </c>
      <c r="N490" s="12" t="s">
        <v>4723</v>
      </c>
      <c r="O490" t="s">
        <v>449</v>
      </c>
      <c r="P490" t="s">
        <v>1817</v>
      </c>
      <c r="Q490" t="s">
        <v>477</v>
      </c>
    </row>
    <row r="491" spans="3:17" x14ac:dyDescent="0.25">
      <c r="C491" s="4" t="s">
        <v>0</v>
      </c>
      <c r="D491" s="23">
        <v>914</v>
      </c>
      <c r="E491" t="s">
        <v>1830</v>
      </c>
      <c r="F491" t="s">
        <v>1831</v>
      </c>
      <c r="G491" t="s">
        <v>1832</v>
      </c>
      <c r="H491">
        <v>2001</v>
      </c>
      <c r="K491" s="14" t="s">
        <v>448</v>
      </c>
      <c r="L491" s="5"/>
      <c r="M491" s="5">
        <v>2021</v>
      </c>
      <c r="N491" s="12" t="s">
        <v>4724</v>
      </c>
      <c r="O491" t="s">
        <v>449</v>
      </c>
      <c r="P491" t="s">
        <v>1817</v>
      </c>
      <c r="Q491" t="s">
        <v>477</v>
      </c>
    </row>
    <row r="492" spans="3:17" x14ac:dyDescent="0.25">
      <c r="C492" s="4" t="s">
        <v>0</v>
      </c>
      <c r="D492" s="23">
        <v>1064</v>
      </c>
      <c r="E492" t="s">
        <v>2130</v>
      </c>
      <c r="F492" t="s">
        <v>2131</v>
      </c>
      <c r="G492" t="s">
        <v>2132</v>
      </c>
      <c r="H492">
        <v>2017</v>
      </c>
      <c r="K492" s="14" t="s">
        <v>448</v>
      </c>
      <c r="L492" s="5"/>
      <c r="M492" s="5">
        <v>2021</v>
      </c>
      <c r="N492" s="12" t="s">
        <v>4725</v>
      </c>
      <c r="O492" t="s">
        <v>449</v>
      </c>
      <c r="P492" t="s">
        <v>2133</v>
      </c>
      <c r="Q492" t="s">
        <v>477</v>
      </c>
    </row>
    <row r="493" spans="3:17" x14ac:dyDescent="0.25">
      <c r="C493" s="4" t="s">
        <v>0</v>
      </c>
      <c r="D493" s="23">
        <v>1065</v>
      </c>
      <c r="E493" t="s">
        <v>2134</v>
      </c>
      <c r="F493" t="s">
        <v>2135</v>
      </c>
      <c r="G493" t="s">
        <v>2136</v>
      </c>
      <c r="H493">
        <v>1968</v>
      </c>
      <c r="K493" s="14" t="s">
        <v>448</v>
      </c>
      <c r="L493" s="5"/>
      <c r="M493" s="5">
        <v>2021</v>
      </c>
      <c r="N493" s="12" t="s">
        <v>4726</v>
      </c>
      <c r="O493" t="s">
        <v>449</v>
      </c>
      <c r="Q493" t="s">
        <v>477</v>
      </c>
    </row>
    <row r="494" spans="3:17" x14ac:dyDescent="0.25">
      <c r="C494" s="4" t="s">
        <v>0</v>
      </c>
      <c r="D494" s="23">
        <v>1066</v>
      </c>
      <c r="E494" t="s">
        <v>2137</v>
      </c>
      <c r="F494" t="s">
        <v>2138</v>
      </c>
      <c r="G494" t="s">
        <v>2139</v>
      </c>
      <c r="H494">
        <v>2013</v>
      </c>
      <c r="K494" s="14" t="s">
        <v>448</v>
      </c>
      <c r="L494" s="5"/>
      <c r="M494" s="5">
        <v>2021</v>
      </c>
      <c r="N494" s="12" t="s">
        <v>4727</v>
      </c>
      <c r="O494" t="s">
        <v>449</v>
      </c>
      <c r="P494" t="s">
        <v>2140</v>
      </c>
      <c r="Q494" t="s">
        <v>477</v>
      </c>
    </row>
    <row r="495" spans="3:17" x14ac:dyDescent="0.25">
      <c r="C495" s="4" t="s">
        <v>0</v>
      </c>
      <c r="D495" s="23">
        <v>1073</v>
      </c>
      <c r="E495" t="s">
        <v>2145</v>
      </c>
      <c r="F495" t="s">
        <v>2146</v>
      </c>
      <c r="G495" t="s">
        <v>2147</v>
      </c>
      <c r="H495">
        <v>2001</v>
      </c>
      <c r="K495" s="14" t="s">
        <v>448</v>
      </c>
      <c r="L495" s="5"/>
      <c r="M495" s="5">
        <v>2019</v>
      </c>
      <c r="N495" s="12" t="s">
        <v>4728</v>
      </c>
      <c r="O495" t="s">
        <v>449</v>
      </c>
      <c r="P495" t="s">
        <v>2148</v>
      </c>
      <c r="Q495" t="s">
        <v>477</v>
      </c>
    </row>
    <row r="496" spans="3:17" x14ac:dyDescent="0.25">
      <c r="C496" s="4" t="s">
        <v>0</v>
      </c>
      <c r="D496" s="23">
        <v>1086</v>
      </c>
      <c r="E496" t="s">
        <v>2174</v>
      </c>
      <c r="G496" t="s">
        <v>2175</v>
      </c>
      <c r="H496">
        <v>2014</v>
      </c>
      <c r="K496" s="14" t="s">
        <v>448</v>
      </c>
      <c r="L496" s="5"/>
      <c r="M496" s="5">
        <v>2021</v>
      </c>
      <c r="N496" s="12" t="s">
        <v>4729</v>
      </c>
      <c r="O496" t="s">
        <v>449</v>
      </c>
      <c r="P496" t="s">
        <v>2148</v>
      </c>
      <c r="Q496" t="s">
        <v>477</v>
      </c>
    </row>
    <row r="497" spans="3:20" x14ac:dyDescent="0.25">
      <c r="C497" s="4" t="s">
        <v>0</v>
      </c>
      <c r="D497" s="23">
        <v>1087</v>
      </c>
      <c r="E497" t="s">
        <v>2176</v>
      </c>
      <c r="F497" t="s">
        <v>2177</v>
      </c>
      <c r="G497" t="s">
        <v>2178</v>
      </c>
      <c r="H497">
        <v>2000</v>
      </c>
      <c r="K497" s="14" t="s">
        <v>448</v>
      </c>
      <c r="L497" s="5"/>
      <c r="M497" s="5">
        <v>2016</v>
      </c>
      <c r="N497" s="12" t="s">
        <v>4730</v>
      </c>
      <c r="O497" t="s">
        <v>449</v>
      </c>
      <c r="P497" t="s">
        <v>2148</v>
      </c>
      <c r="Q497" t="s">
        <v>477</v>
      </c>
    </row>
    <row r="498" spans="3:20" x14ac:dyDescent="0.25">
      <c r="C498" s="4" t="s">
        <v>0</v>
      </c>
      <c r="D498" s="23">
        <v>1088</v>
      </c>
      <c r="E498" t="s">
        <v>871</v>
      </c>
      <c r="F498" t="s">
        <v>1050</v>
      </c>
      <c r="G498" t="s">
        <v>2179</v>
      </c>
      <c r="J498" s="6">
        <v>187</v>
      </c>
      <c r="K498" s="14" t="s">
        <v>448</v>
      </c>
      <c r="L498" s="5">
        <v>240</v>
      </c>
      <c r="M498" s="5">
        <v>2020</v>
      </c>
      <c r="N498" s="12" t="s">
        <v>4731</v>
      </c>
      <c r="O498" t="s">
        <v>449</v>
      </c>
      <c r="Q498" t="s">
        <v>477</v>
      </c>
    </row>
    <row r="499" spans="3:20" x14ac:dyDescent="0.25">
      <c r="C499" s="4" t="s">
        <v>0</v>
      </c>
      <c r="D499" s="23">
        <v>1089</v>
      </c>
      <c r="E499" t="s">
        <v>2180</v>
      </c>
      <c r="F499" t="s">
        <v>669</v>
      </c>
      <c r="H499">
        <v>2020</v>
      </c>
      <c r="K499" s="14" t="s">
        <v>448</v>
      </c>
      <c r="L499" s="5"/>
      <c r="M499" s="5">
        <v>2020</v>
      </c>
      <c r="N499" s="12" t="s">
        <v>4732</v>
      </c>
      <c r="O499" t="s">
        <v>449</v>
      </c>
      <c r="Q499" t="s">
        <v>477</v>
      </c>
    </row>
    <row r="500" spans="3:20" x14ac:dyDescent="0.25">
      <c r="C500" s="4" t="s">
        <v>0</v>
      </c>
      <c r="D500" s="23">
        <v>1090</v>
      </c>
      <c r="E500" t="s">
        <v>2181</v>
      </c>
      <c r="F500" t="s">
        <v>2182</v>
      </c>
      <c r="K500" s="14" t="s">
        <v>448</v>
      </c>
      <c r="L500" s="5"/>
      <c r="M500" s="5">
        <v>2019</v>
      </c>
      <c r="N500" s="12" t="s">
        <v>4733</v>
      </c>
      <c r="O500" t="s">
        <v>449</v>
      </c>
      <c r="P500" t="s">
        <v>2183</v>
      </c>
      <c r="Q500" t="s">
        <v>477</v>
      </c>
    </row>
    <row r="501" spans="3:20" x14ac:dyDescent="0.25">
      <c r="C501" s="4" t="s">
        <v>0</v>
      </c>
      <c r="D501" s="23">
        <v>1091</v>
      </c>
      <c r="E501" t="s">
        <v>2184</v>
      </c>
      <c r="K501" s="14" t="s">
        <v>448</v>
      </c>
      <c r="L501" s="5"/>
      <c r="M501" s="5"/>
      <c r="N501" s="12" t="s">
        <v>4734</v>
      </c>
    </row>
    <row r="502" spans="3:20" x14ac:dyDescent="0.25">
      <c r="C502" s="4" t="s">
        <v>0</v>
      </c>
      <c r="D502" s="23">
        <v>1092</v>
      </c>
      <c r="E502" t="s">
        <v>2185</v>
      </c>
      <c r="F502" t="s">
        <v>2186</v>
      </c>
      <c r="K502" s="14" t="s">
        <v>448</v>
      </c>
      <c r="L502" s="5"/>
      <c r="M502" s="5">
        <v>2020</v>
      </c>
      <c r="N502" s="12" t="s">
        <v>4735</v>
      </c>
      <c r="O502" t="s">
        <v>449</v>
      </c>
      <c r="P502" t="s">
        <v>2187</v>
      </c>
      <c r="Q502" t="s">
        <v>477</v>
      </c>
    </row>
    <row r="503" spans="3:20" x14ac:dyDescent="0.25">
      <c r="C503" s="4" t="s">
        <v>0</v>
      </c>
      <c r="D503" s="23">
        <v>1093</v>
      </c>
      <c r="E503" t="s">
        <v>2188</v>
      </c>
      <c r="F503" t="s">
        <v>2189</v>
      </c>
      <c r="G503" t="s">
        <v>2190</v>
      </c>
      <c r="H503">
        <v>1983</v>
      </c>
      <c r="K503" s="14" t="s">
        <v>448</v>
      </c>
      <c r="L503" s="5"/>
      <c r="M503" s="5">
        <v>2019</v>
      </c>
      <c r="N503" s="12" t="s">
        <v>4736</v>
      </c>
      <c r="O503" t="s">
        <v>449</v>
      </c>
      <c r="Q503" t="s">
        <v>477</v>
      </c>
    </row>
    <row r="504" spans="3:20" x14ac:dyDescent="0.25">
      <c r="C504" s="4" t="s">
        <v>0</v>
      </c>
      <c r="D504" s="23">
        <v>1094</v>
      </c>
      <c r="E504" t="s">
        <v>2191</v>
      </c>
      <c r="F504" t="s">
        <v>2192</v>
      </c>
      <c r="G504" t="s">
        <v>2193</v>
      </c>
      <c r="H504">
        <v>1985</v>
      </c>
      <c r="K504" s="14" t="s">
        <v>448</v>
      </c>
      <c r="L504" s="5"/>
      <c r="M504" s="5">
        <v>2018</v>
      </c>
      <c r="N504" s="12" t="s">
        <v>4737</v>
      </c>
      <c r="O504" t="s">
        <v>449</v>
      </c>
      <c r="Q504" t="s">
        <v>477</v>
      </c>
    </row>
    <row r="505" spans="3:20" x14ac:dyDescent="0.25">
      <c r="C505" s="4" t="s">
        <v>0</v>
      </c>
      <c r="D505" s="23">
        <v>1095</v>
      </c>
      <c r="E505" t="s">
        <v>2194</v>
      </c>
      <c r="G505" t="s">
        <v>2195</v>
      </c>
      <c r="K505" s="14" t="s">
        <v>448</v>
      </c>
      <c r="L505" s="5"/>
      <c r="M505" s="5"/>
      <c r="N505" s="12" t="s">
        <v>4738</v>
      </c>
      <c r="O505" t="s">
        <v>449</v>
      </c>
      <c r="Q505" t="s">
        <v>477</v>
      </c>
    </row>
    <row r="506" spans="3:20" x14ac:dyDescent="0.25">
      <c r="C506" s="4" t="s">
        <v>0</v>
      </c>
      <c r="D506" s="23">
        <v>1096</v>
      </c>
      <c r="E506" t="s">
        <v>2196</v>
      </c>
      <c r="F506" t="s">
        <v>2197</v>
      </c>
      <c r="K506" s="14" t="s">
        <v>448</v>
      </c>
      <c r="L506" s="5"/>
      <c r="M506" s="5"/>
      <c r="N506" s="12" t="s">
        <v>4739</v>
      </c>
      <c r="O506" t="s">
        <v>449</v>
      </c>
      <c r="Q506" t="s">
        <v>477</v>
      </c>
    </row>
    <row r="507" spans="3:20" x14ac:dyDescent="0.25">
      <c r="C507" s="4" t="s">
        <v>0</v>
      </c>
      <c r="D507" s="23">
        <v>1097</v>
      </c>
      <c r="E507" t="s">
        <v>2198</v>
      </c>
      <c r="F507" t="s">
        <v>2199</v>
      </c>
      <c r="G507" t="s">
        <v>2200</v>
      </c>
      <c r="H507">
        <v>2000</v>
      </c>
      <c r="K507" s="14" t="s">
        <v>448</v>
      </c>
      <c r="L507" s="5"/>
      <c r="M507" s="5">
        <v>2020</v>
      </c>
      <c r="N507" s="12" t="s">
        <v>4740</v>
      </c>
      <c r="O507" t="s">
        <v>449</v>
      </c>
      <c r="Q507" t="s">
        <v>477</v>
      </c>
    </row>
    <row r="508" spans="3:20" x14ac:dyDescent="0.25">
      <c r="C508" s="4" t="s">
        <v>0</v>
      </c>
      <c r="D508" s="23">
        <v>1113</v>
      </c>
      <c r="E508" t="s">
        <v>2224</v>
      </c>
      <c r="F508" t="s">
        <v>2225</v>
      </c>
      <c r="G508" t="s">
        <v>2226</v>
      </c>
      <c r="H508">
        <v>1953</v>
      </c>
      <c r="K508" s="14" t="s">
        <v>448</v>
      </c>
      <c r="L508" s="5"/>
      <c r="M508" s="5">
        <v>2021</v>
      </c>
      <c r="N508" s="12" t="s">
        <v>4741</v>
      </c>
      <c r="O508" t="s">
        <v>449</v>
      </c>
      <c r="P508" t="s">
        <v>2227</v>
      </c>
      <c r="Q508" t="s">
        <v>451</v>
      </c>
      <c r="R508" s="9" t="s">
        <v>5065</v>
      </c>
      <c r="S508" s="9" t="s">
        <v>5066</v>
      </c>
      <c r="T508" s="9" t="s">
        <v>5067</v>
      </c>
    </row>
    <row r="509" spans="3:20" x14ac:dyDescent="0.25">
      <c r="C509" s="4" t="s">
        <v>0</v>
      </c>
      <c r="D509" s="23">
        <v>1114</v>
      </c>
      <c r="E509" t="s">
        <v>2228</v>
      </c>
      <c r="F509" t="s">
        <v>2229</v>
      </c>
      <c r="G509" t="s">
        <v>2230</v>
      </c>
      <c r="H509">
        <v>1987</v>
      </c>
      <c r="K509" s="14" t="s">
        <v>448</v>
      </c>
      <c r="L509" s="5"/>
      <c r="M509" s="5">
        <v>2021</v>
      </c>
      <c r="N509" s="12" t="s">
        <v>4742</v>
      </c>
      <c r="O509" t="s">
        <v>449</v>
      </c>
      <c r="P509" t="s">
        <v>2231</v>
      </c>
      <c r="Q509" t="s">
        <v>477</v>
      </c>
    </row>
    <row r="510" spans="3:20" x14ac:dyDescent="0.25">
      <c r="C510" s="4" t="s">
        <v>0</v>
      </c>
      <c r="D510" s="23">
        <v>1115</v>
      </c>
      <c r="E510" t="s">
        <v>2232</v>
      </c>
      <c r="F510" t="s">
        <v>2233</v>
      </c>
      <c r="G510" t="s">
        <v>2234</v>
      </c>
      <c r="H510">
        <v>1988</v>
      </c>
      <c r="K510" s="14" t="s">
        <v>448</v>
      </c>
      <c r="L510" s="5"/>
      <c r="M510" s="5">
        <v>2021</v>
      </c>
      <c r="N510" s="12" t="s">
        <v>4743</v>
      </c>
      <c r="O510" t="s">
        <v>449</v>
      </c>
      <c r="P510" t="s">
        <v>2235</v>
      </c>
      <c r="Q510" t="s">
        <v>451</v>
      </c>
    </row>
    <row r="511" spans="3:20" x14ac:dyDescent="0.25">
      <c r="C511" s="4" t="s">
        <v>0</v>
      </c>
      <c r="D511" s="23">
        <v>1116</v>
      </c>
      <c r="E511" t="s">
        <v>2236</v>
      </c>
      <c r="F511" t="s">
        <v>2237</v>
      </c>
      <c r="G511" t="s">
        <v>2238</v>
      </c>
      <c r="H511">
        <v>1942</v>
      </c>
      <c r="K511" s="14" t="s">
        <v>448</v>
      </c>
      <c r="L511" s="5"/>
      <c r="M511" s="5">
        <v>2021</v>
      </c>
      <c r="N511" s="12" t="s">
        <v>4744</v>
      </c>
      <c r="O511" t="s">
        <v>449</v>
      </c>
      <c r="Q511" t="s">
        <v>451</v>
      </c>
    </row>
    <row r="512" spans="3:20" x14ac:dyDescent="0.25">
      <c r="C512" s="4" t="s">
        <v>0</v>
      </c>
      <c r="D512" s="23">
        <v>1117</v>
      </c>
      <c r="E512" t="s">
        <v>2342</v>
      </c>
      <c r="K512" s="14" t="s">
        <v>448</v>
      </c>
      <c r="L512" s="5"/>
      <c r="M512" s="5">
        <v>2021</v>
      </c>
      <c r="N512" s="12" t="s">
        <v>4745</v>
      </c>
      <c r="O512" t="s">
        <v>449</v>
      </c>
      <c r="Q512" t="s">
        <v>477</v>
      </c>
    </row>
    <row r="513" spans="3:18" x14ac:dyDescent="0.25">
      <c r="C513" s="4" t="s">
        <v>0</v>
      </c>
      <c r="D513" s="23">
        <v>1118</v>
      </c>
      <c r="E513" t="s">
        <v>2241</v>
      </c>
      <c r="F513" t="s">
        <v>2242</v>
      </c>
      <c r="G513" t="s">
        <v>2243</v>
      </c>
      <c r="H513">
        <v>1947</v>
      </c>
      <c r="K513" s="14" t="s">
        <v>448</v>
      </c>
      <c r="L513" s="5"/>
      <c r="M513" s="5">
        <v>2021</v>
      </c>
      <c r="N513" s="12" t="s">
        <v>4746</v>
      </c>
      <c r="O513" t="s">
        <v>449</v>
      </c>
      <c r="Q513" t="s">
        <v>449</v>
      </c>
    </row>
    <row r="514" spans="3:18" x14ac:dyDescent="0.25">
      <c r="C514" s="4" t="s">
        <v>0</v>
      </c>
      <c r="D514" s="23">
        <v>1195</v>
      </c>
      <c r="E514" t="s">
        <v>2343</v>
      </c>
      <c r="K514" s="14" t="s">
        <v>448</v>
      </c>
      <c r="L514" s="5"/>
      <c r="M514" s="5">
        <v>2021</v>
      </c>
      <c r="N514" s="12" t="s">
        <v>4747</v>
      </c>
      <c r="O514" t="s">
        <v>449</v>
      </c>
      <c r="P514" t="s">
        <v>2240</v>
      </c>
      <c r="Q514" t="s">
        <v>477</v>
      </c>
      <c r="R514" s="9" t="s">
        <v>4748</v>
      </c>
    </row>
    <row r="515" spans="3:18" x14ac:dyDescent="0.25">
      <c r="C515" s="4" t="s">
        <v>0</v>
      </c>
      <c r="D515" s="23">
        <v>1196</v>
      </c>
      <c r="E515" t="s">
        <v>2344</v>
      </c>
      <c r="K515" s="14" t="s">
        <v>448</v>
      </c>
      <c r="L515" s="5"/>
      <c r="M515" s="5">
        <v>2021</v>
      </c>
      <c r="N515" s="12" t="s">
        <v>4749</v>
      </c>
      <c r="O515" t="s">
        <v>449</v>
      </c>
      <c r="P515" t="s">
        <v>2240</v>
      </c>
      <c r="Q515" t="s">
        <v>477</v>
      </c>
    </row>
    <row r="516" spans="3:18" x14ac:dyDescent="0.25">
      <c r="C516" s="4" t="s">
        <v>0</v>
      </c>
      <c r="D516" s="23">
        <v>1197</v>
      </c>
      <c r="E516" t="s">
        <v>2345</v>
      </c>
      <c r="K516" s="14" t="s">
        <v>448</v>
      </c>
      <c r="L516" s="5"/>
      <c r="M516" s="5">
        <v>2021</v>
      </c>
      <c r="N516" s="9" t="s">
        <v>4750</v>
      </c>
      <c r="O516" t="s">
        <v>449</v>
      </c>
      <c r="P516" t="s">
        <v>2240</v>
      </c>
    </row>
    <row r="517" spans="3:18" x14ac:dyDescent="0.25">
      <c r="C517" s="4" t="s">
        <v>0</v>
      </c>
      <c r="D517" s="23">
        <v>1198</v>
      </c>
      <c r="E517" t="s">
        <v>2346</v>
      </c>
      <c r="K517" s="14" t="s">
        <v>448</v>
      </c>
      <c r="L517" s="5"/>
      <c r="M517" s="5">
        <v>2021</v>
      </c>
      <c r="N517" s="9" t="s">
        <v>4751</v>
      </c>
      <c r="O517" t="s">
        <v>449</v>
      </c>
      <c r="P517" t="s">
        <v>2240</v>
      </c>
    </row>
    <row r="518" spans="3:18" x14ac:dyDescent="0.25">
      <c r="C518" s="4" t="s">
        <v>0</v>
      </c>
      <c r="D518" s="23">
        <v>1330</v>
      </c>
      <c r="E518" t="s">
        <v>2690</v>
      </c>
      <c r="F518" t="s">
        <v>2691</v>
      </c>
      <c r="G518" t="s">
        <v>2692</v>
      </c>
      <c r="H518">
        <v>1976</v>
      </c>
      <c r="I518" t="s">
        <v>2693</v>
      </c>
      <c r="J518" s="6">
        <v>1</v>
      </c>
      <c r="K518" s="14" t="s">
        <v>448</v>
      </c>
      <c r="L518" s="5">
        <v>7</v>
      </c>
      <c r="M518" s="5">
        <v>2022</v>
      </c>
      <c r="N518" s="12" t="s">
        <v>4752</v>
      </c>
      <c r="O518" t="s">
        <v>449</v>
      </c>
      <c r="P518" t="s">
        <v>2694</v>
      </c>
      <c r="Q518" t="s">
        <v>451</v>
      </c>
    </row>
    <row r="519" spans="3:18" x14ac:dyDescent="0.25">
      <c r="C519" s="4" t="s">
        <v>0</v>
      </c>
      <c r="D519" s="23">
        <v>1331</v>
      </c>
      <c r="E519" t="s">
        <v>2695</v>
      </c>
      <c r="F519" t="s">
        <v>2696</v>
      </c>
      <c r="G519" t="s">
        <v>2692</v>
      </c>
      <c r="H519">
        <v>1976</v>
      </c>
      <c r="I519">
        <v>1</v>
      </c>
      <c r="J519" s="6">
        <v>1</v>
      </c>
      <c r="K519" s="14" t="s">
        <v>448</v>
      </c>
      <c r="L519" s="5">
        <v>7</v>
      </c>
      <c r="M519" s="5">
        <v>2022</v>
      </c>
      <c r="N519" s="12" t="s">
        <v>4753</v>
      </c>
      <c r="O519" t="s">
        <v>449</v>
      </c>
      <c r="P519" t="s">
        <v>2694</v>
      </c>
      <c r="Q519" t="s">
        <v>451</v>
      </c>
    </row>
    <row r="520" spans="3:18" x14ac:dyDescent="0.25">
      <c r="C520" s="4" t="s">
        <v>0</v>
      </c>
      <c r="D520" s="23">
        <v>1332</v>
      </c>
      <c r="E520" t="s">
        <v>2697</v>
      </c>
      <c r="F520" t="s">
        <v>2698</v>
      </c>
      <c r="G520" t="s">
        <v>2692</v>
      </c>
      <c r="H520">
        <v>1976</v>
      </c>
      <c r="I520">
        <v>2</v>
      </c>
      <c r="J520" s="6">
        <v>1</v>
      </c>
      <c r="K520" s="14" t="s">
        <v>448</v>
      </c>
      <c r="L520" s="5">
        <v>39</v>
      </c>
      <c r="M520" s="5">
        <v>2022</v>
      </c>
      <c r="N520" s="12" t="s">
        <v>4754</v>
      </c>
      <c r="O520" t="s">
        <v>449</v>
      </c>
      <c r="P520" t="s">
        <v>2694</v>
      </c>
      <c r="Q520" t="s">
        <v>451</v>
      </c>
    </row>
    <row r="521" spans="3:18" x14ac:dyDescent="0.25">
      <c r="C521" s="4" t="s">
        <v>0</v>
      </c>
      <c r="D521" s="23">
        <v>1333</v>
      </c>
      <c r="E521" t="s">
        <v>2699</v>
      </c>
      <c r="F521" t="s">
        <v>2700</v>
      </c>
      <c r="G521" t="s">
        <v>2692</v>
      </c>
      <c r="H521">
        <v>1976</v>
      </c>
      <c r="I521">
        <v>3</v>
      </c>
      <c r="J521" s="6">
        <v>1</v>
      </c>
      <c r="K521" s="14" t="s">
        <v>448</v>
      </c>
      <c r="L521" s="5">
        <v>56</v>
      </c>
      <c r="M521" s="5">
        <v>2022</v>
      </c>
      <c r="N521" s="12" t="s">
        <v>4755</v>
      </c>
      <c r="O521" t="s">
        <v>449</v>
      </c>
      <c r="P521" t="s">
        <v>2694</v>
      </c>
      <c r="Q521" t="s">
        <v>451</v>
      </c>
    </row>
    <row r="522" spans="3:18" x14ac:dyDescent="0.25">
      <c r="C522" s="4" t="s">
        <v>0</v>
      </c>
      <c r="D522" s="23">
        <v>1334</v>
      </c>
      <c r="E522" t="s">
        <v>2701</v>
      </c>
      <c r="F522" t="s">
        <v>2702</v>
      </c>
      <c r="G522" t="s">
        <v>2692</v>
      </c>
      <c r="H522">
        <v>1976</v>
      </c>
      <c r="I522">
        <v>4</v>
      </c>
      <c r="J522" s="6">
        <v>1</v>
      </c>
      <c r="K522" s="14" t="s">
        <v>448</v>
      </c>
      <c r="L522" s="5">
        <v>14</v>
      </c>
      <c r="M522" s="5">
        <v>2022</v>
      </c>
      <c r="N522" s="12" t="s">
        <v>4756</v>
      </c>
      <c r="O522" t="s">
        <v>449</v>
      </c>
      <c r="P522" t="s">
        <v>2694</v>
      </c>
      <c r="Q522" t="s">
        <v>451</v>
      </c>
    </row>
    <row r="523" spans="3:18" x14ac:dyDescent="0.25">
      <c r="C523" s="4" t="s">
        <v>0</v>
      </c>
      <c r="D523" s="23">
        <v>1335</v>
      </c>
      <c r="E523" t="s">
        <v>2703</v>
      </c>
      <c r="F523" t="s">
        <v>2704</v>
      </c>
      <c r="G523" t="s">
        <v>2692</v>
      </c>
      <c r="H523">
        <v>1976</v>
      </c>
      <c r="I523">
        <v>5</v>
      </c>
      <c r="J523" s="6">
        <v>1</v>
      </c>
      <c r="K523" s="14" t="s">
        <v>448</v>
      </c>
      <c r="L523" s="5">
        <v>11</v>
      </c>
      <c r="M523" s="5">
        <v>2022</v>
      </c>
      <c r="N523" s="12" t="s">
        <v>4757</v>
      </c>
      <c r="O523" t="s">
        <v>449</v>
      </c>
      <c r="P523" t="s">
        <v>2694</v>
      </c>
      <c r="Q523" t="s">
        <v>451</v>
      </c>
    </row>
    <row r="524" spans="3:18" x14ac:dyDescent="0.25">
      <c r="C524" s="4" t="s">
        <v>0</v>
      </c>
      <c r="D524" s="23">
        <v>1336</v>
      </c>
      <c r="E524" t="s">
        <v>2705</v>
      </c>
      <c r="F524" t="s">
        <v>2706</v>
      </c>
      <c r="G524" t="s">
        <v>2692</v>
      </c>
      <c r="H524">
        <v>1976</v>
      </c>
      <c r="I524">
        <v>6</v>
      </c>
      <c r="J524" s="6">
        <v>1</v>
      </c>
      <c r="K524" s="14" t="s">
        <v>448</v>
      </c>
      <c r="L524" s="5">
        <v>22</v>
      </c>
      <c r="M524" s="5">
        <v>2022</v>
      </c>
      <c r="N524" s="12" t="s">
        <v>4758</v>
      </c>
      <c r="O524" t="s">
        <v>449</v>
      </c>
      <c r="P524" t="s">
        <v>2694</v>
      </c>
      <c r="Q524" t="s">
        <v>451</v>
      </c>
    </row>
    <row r="525" spans="3:18" x14ac:dyDescent="0.25">
      <c r="C525" s="4" t="s">
        <v>0</v>
      </c>
      <c r="D525" s="23">
        <v>1337</v>
      </c>
      <c r="E525" t="s">
        <v>2707</v>
      </c>
      <c r="F525" t="s">
        <v>2708</v>
      </c>
      <c r="G525" t="s">
        <v>2692</v>
      </c>
      <c r="H525">
        <v>1976</v>
      </c>
      <c r="I525">
        <v>7</v>
      </c>
      <c r="J525" s="6">
        <v>1</v>
      </c>
      <c r="K525" s="14" t="s">
        <v>448</v>
      </c>
      <c r="L525" s="5">
        <v>21</v>
      </c>
      <c r="M525" s="5">
        <v>2022</v>
      </c>
      <c r="N525" s="12" t="s">
        <v>4759</v>
      </c>
      <c r="O525" t="s">
        <v>449</v>
      </c>
      <c r="P525" t="s">
        <v>2694</v>
      </c>
      <c r="Q525" t="s">
        <v>451</v>
      </c>
    </row>
    <row r="526" spans="3:18" x14ac:dyDescent="0.25">
      <c r="C526" s="4" t="s">
        <v>0</v>
      </c>
      <c r="D526" s="23">
        <v>1338</v>
      </c>
      <c r="E526" t="s">
        <v>2709</v>
      </c>
      <c r="F526" t="s">
        <v>2710</v>
      </c>
      <c r="G526" t="s">
        <v>2692</v>
      </c>
      <c r="H526">
        <v>1976</v>
      </c>
      <c r="I526">
        <v>8</v>
      </c>
      <c r="J526" s="6">
        <v>1</v>
      </c>
      <c r="K526" s="14" t="s">
        <v>448</v>
      </c>
      <c r="L526" s="5">
        <v>6</v>
      </c>
      <c r="M526" s="5">
        <v>2022</v>
      </c>
      <c r="N526" s="12" t="s">
        <v>4760</v>
      </c>
      <c r="O526" t="s">
        <v>449</v>
      </c>
      <c r="P526" t="s">
        <v>2694</v>
      </c>
      <c r="Q526" t="s">
        <v>451</v>
      </c>
    </row>
    <row r="527" spans="3:18" x14ac:dyDescent="0.25">
      <c r="C527" s="4" t="s">
        <v>0</v>
      </c>
      <c r="D527" s="23">
        <v>1339</v>
      </c>
      <c r="E527" t="s">
        <v>2711</v>
      </c>
      <c r="F527" t="s">
        <v>2691</v>
      </c>
      <c r="G527" t="s">
        <v>2692</v>
      </c>
      <c r="H527">
        <v>1976</v>
      </c>
      <c r="I527">
        <v>9</v>
      </c>
      <c r="J527" s="6">
        <v>1</v>
      </c>
      <c r="K527" s="14" t="s">
        <v>448</v>
      </c>
      <c r="L527" s="5">
        <v>16</v>
      </c>
      <c r="M527" s="5">
        <v>2022</v>
      </c>
      <c r="N527" s="12" t="s">
        <v>4761</v>
      </c>
      <c r="O527" t="s">
        <v>449</v>
      </c>
      <c r="P527" t="s">
        <v>2694</v>
      </c>
      <c r="Q527" t="s">
        <v>451</v>
      </c>
    </row>
    <row r="528" spans="3:18" x14ac:dyDescent="0.25">
      <c r="C528" s="4" t="s">
        <v>0</v>
      </c>
      <c r="D528" s="23">
        <v>1386</v>
      </c>
      <c r="E528" t="s">
        <v>2800</v>
      </c>
      <c r="K528" s="14" t="s">
        <v>448</v>
      </c>
      <c r="L528" s="5"/>
      <c r="M528" s="5">
        <v>2022</v>
      </c>
      <c r="N528" s="12" t="s">
        <v>4762</v>
      </c>
      <c r="O528" t="s">
        <v>449</v>
      </c>
      <c r="P528" t="s">
        <v>1817</v>
      </c>
      <c r="Q528" t="s">
        <v>718</v>
      </c>
    </row>
    <row r="529" spans="1:19" x14ac:dyDescent="0.25">
      <c r="C529" s="4" t="s">
        <v>0</v>
      </c>
      <c r="D529" s="23">
        <v>1387</v>
      </c>
      <c r="E529" t="s">
        <v>2801</v>
      </c>
      <c r="K529" s="14" t="s">
        <v>448</v>
      </c>
      <c r="L529" s="5"/>
      <c r="M529" s="5">
        <v>2022</v>
      </c>
      <c r="N529" s="12" t="s">
        <v>4763</v>
      </c>
      <c r="O529" t="s">
        <v>449</v>
      </c>
      <c r="P529" t="s">
        <v>1817</v>
      </c>
      <c r="Q529" t="s">
        <v>718</v>
      </c>
    </row>
    <row r="530" spans="1:19" x14ac:dyDescent="0.25">
      <c r="C530" s="4" t="s">
        <v>0</v>
      </c>
      <c r="D530" s="23">
        <v>1388</v>
      </c>
      <c r="E530" t="s">
        <v>2802</v>
      </c>
      <c r="K530" s="14" t="s">
        <v>448</v>
      </c>
      <c r="L530" s="5"/>
      <c r="M530" s="5">
        <v>2022</v>
      </c>
      <c r="N530" s="12" t="s">
        <v>4764</v>
      </c>
      <c r="O530" t="s">
        <v>449</v>
      </c>
      <c r="P530" t="s">
        <v>1817</v>
      </c>
      <c r="Q530" t="s">
        <v>718</v>
      </c>
    </row>
    <row r="531" spans="1:19" x14ac:dyDescent="0.25">
      <c r="C531" s="4" t="s">
        <v>0</v>
      </c>
      <c r="D531" s="23">
        <v>1389</v>
      </c>
      <c r="E531" t="s">
        <v>2803</v>
      </c>
      <c r="F531" t="s">
        <v>2804</v>
      </c>
      <c r="G531" t="s">
        <v>2805</v>
      </c>
      <c r="H531">
        <v>1968</v>
      </c>
      <c r="J531" s="6">
        <v>211</v>
      </c>
      <c r="K531" s="14" t="s">
        <v>448</v>
      </c>
      <c r="L531" s="5">
        <v>261</v>
      </c>
      <c r="M531" s="5">
        <v>2022</v>
      </c>
      <c r="N531" s="12" t="s">
        <v>4765</v>
      </c>
      <c r="O531" t="s">
        <v>449</v>
      </c>
      <c r="P531" t="s">
        <v>1817</v>
      </c>
      <c r="Q531" t="s">
        <v>477</v>
      </c>
    </row>
    <row r="532" spans="1:19" ht="15" x14ac:dyDescent="0.2">
      <c r="A532" s="55"/>
      <c r="B532" s="56"/>
      <c r="C532" s="4" t="s">
        <v>0</v>
      </c>
      <c r="D532" s="23">
        <v>1390</v>
      </c>
      <c r="E532" t="s">
        <v>2806</v>
      </c>
      <c r="F532" t="s">
        <v>940</v>
      </c>
      <c r="G532" t="s">
        <v>2807</v>
      </c>
      <c r="H532">
        <v>1980</v>
      </c>
      <c r="K532" s="14" t="s">
        <v>448</v>
      </c>
      <c r="L532" s="5"/>
      <c r="M532" s="5">
        <v>2022</v>
      </c>
      <c r="N532" s="12" t="s">
        <v>4766</v>
      </c>
      <c r="O532" t="s">
        <v>449</v>
      </c>
      <c r="P532" t="s">
        <v>1817</v>
      </c>
      <c r="Q532" t="s">
        <v>477</v>
      </c>
    </row>
    <row r="533" spans="1:19" x14ac:dyDescent="0.25">
      <c r="C533" s="4" t="s">
        <v>0</v>
      </c>
      <c r="D533" s="23">
        <v>1391</v>
      </c>
      <c r="E533" t="s">
        <v>2808</v>
      </c>
      <c r="F533" t="s">
        <v>2809</v>
      </c>
      <c r="G533" t="s">
        <v>2810</v>
      </c>
      <c r="H533">
        <v>1954</v>
      </c>
      <c r="K533" s="14" t="s">
        <v>448</v>
      </c>
      <c r="L533" s="5"/>
      <c r="M533" s="5">
        <v>2022</v>
      </c>
      <c r="N533" s="12" t="s">
        <v>4767</v>
      </c>
      <c r="O533" t="s">
        <v>449</v>
      </c>
      <c r="P533" t="s">
        <v>1817</v>
      </c>
      <c r="Q533" t="s">
        <v>477</v>
      </c>
    </row>
    <row r="534" spans="1:19" x14ac:dyDescent="0.25">
      <c r="C534" s="4" t="s">
        <v>0</v>
      </c>
      <c r="D534" s="23">
        <v>1392</v>
      </c>
      <c r="E534" t="s">
        <v>2811</v>
      </c>
      <c r="F534" t="s">
        <v>2812</v>
      </c>
      <c r="G534" t="s">
        <v>2813</v>
      </c>
      <c r="H534">
        <v>1981</v>
      </c>
      <c r="K534" s="14" t="s">
        <v>448</v>
      </c>
      <c r="L534" s="5"/>
      <c r="M534" s="5">
        <v>2022</v>
      </c>
      <c r="N534" s="12" t="s">
        <v>4768</v>
      </c>
      <c r="O534" t="s">
        <v>449</v>
      </c>
      <c r="P534" t="s">
        <v>1817</v>
      </c>
      <c r="Q534" t="s">
        <v>477</v>
      </c>
    </row>
    <row r="535" spans="1:19" x14ac:dyDescent="0.25">
      <c r="C535" s="4" t="s">
        <v>0</v>
      </c>
      <c r="D535" s="23">
        <v>1393</v>
      </c>
      <c r="E535" t="s">
        <v>2814</v>
      </c>
      <c r="F535" t="s">
        <v>2815</v>
      </c>
      <c r="G535" t="s">
        <v>2816</v>
      </c>
      <c r="H535">
        <v>2008</v>
      </c>
      <c r="K535" s="14" t="s">
        <v>448</v>
      </c>
      <c r="L535" s="5"/>
      <c r="M535" s="5">
        <v>2022</v>
      </c>
      <c r="N535" s="12" t="s">
        <v>4769</v>
      </c>
      <c r="O535" t="s">
        <v>449</v>
      </c>
      <c r="P535" t="s">
        <v>1817</v>
      </c>
      <c r="Q535" t="s">
        <v>477</v>
      </c>
    </row>
    <row r="536" spans="1:19" x14ac:dyDescent="0.25">
      <c r="C536" s="4" t="s">
        <v>0</v>
      </c>
      <c r="D536" s="23">
        <v>1394</v>
      </c>
      <c r="E536" t="s">
        <v>2817</v>
      </c>
      <c r="F536" t="s">
        <v>2818</v>
      </c>
      <c r="G536" t="s">
        <v>2819</v>
      </c>
      <c r="H536">
        <v>1990</v>
      </c>
      <c r="K536" s="14" t="s">
        <v>448</v>
      </c>
      <c r="L536" s="5"/>
      <c r="M536" s="5">
        <v>2022</v>
      </c>
      <c r="N536" s="12" t="s">
        <v>4770</v>
      </c>
      <c r="O536" t="s">
        <v>449</v>
      </c>
      <c r="P536" t="s">
        <v>1817</v>
      </c>
      <c r="Q536" t="s">
        <v>477</v>
      </c>
    </row>
    <row r="537" spans="1:19" x14ac:dyDescent="0.25">
      <c r="C537" s="4" t="s">
        <v>0</v>
      </c>
      <c r="D537" s="23">
        <v>1395</v>
      </c>
      <c r="E537" t="s">
        <v>2820</v>
      </c>
      <c r="H537">
        <v>1962</v>
      </c>
      <c r="K537" s="14" t="s">
        <v>448</v>
      </c>
      <c r="L537" s="5"/>
      <c r="M537" s="5">
        <v>2022</v>
      </c>
      <c r="N537" s="12" t="s">
        <v>4771</v>
      </c>
      <c r="O537" t="s">
        <v>449</v>
      </c>
      <c r="P537" t="s">
        <v>1817</v>
      </c>
      <c r="Q537" t="s">
        <v>477</v>
      </c>
    </row>
    <row r="538" spans="1:19" x14ac:dyDescent="0.25">
      <c r="C538" s="4" t="s">
        <v>0</v>
      </c>
      <c r="D538" s="23">
        <v>1396</v>
      </c>
      <c r="E538" t="s">
        <v>3012</v>
      </c>
      <c r="F538" t="s">
        <v>2821</v>
      </c>
      <c r="G538" t="s">
        <v>2822</v>
      </c>
      <c r="H538">
        <v>1984</v>
      </c>
      <c r="K538" s="14" t="s">
        <v>448</v>
      </c>
      <c r="L538" s="5"/>
      <c r="M538" s="5">
        <v>2022</v>
      </c>
      <c r="N538" s="12" t="s">
        <v>4772</v>
      </c>
      <c r="O538" t="s">
        <v>449</v>
      </c>
      <c r="P538" t="s">
        <v>1817</v>
      </c>
      <c r="Q538" t="s">
        <v>477</v>
      </c>
    </row>
    <row r="539" spans="1:19" x14ac:dyDescent="0.25">
      <c r="C539" s="4" t="s">
        <v>0</v>
      </c>
      <c r="D539" s="23">
        <v>1397</v>
      </c>
      <c r="E539" t="s">
        <v>2823</v>
      </c>
      <c r="F539" t="s">
        <v>483</v>
      </c>
      <c r="G539" t="s">
        <v>2824</v>
      </c>
      <c r="H539">
        <v>1982</v>
      </c>
      <c r="K539" s="14" t="s">
        <v>448</v>
      </c>
      <c r="L539" s="5"/>
      <c r="M539" s="5">
        <v>2022</v>
      </c>
      <c r="N539" s="12" t="s">
        <v>4773</v>
      </c>
      <c r="O539" t="s">
        <v>449</v>
      </c>
      <c r="P539" t="s">
        <v>1817</v>
      </c>
      <c r="Q539" t="s">
        <v>477</v>
      </c>
    </row>
    <row r="540" spans="1:19" x14ac:dyDescent="0.25">
      <c r="C540" s="4" t="s">
        <v>0</v>
      </c>
      <c r="D540" s="23">
        <v>1398</v>
      </c>
      <c r="E540" t="s">
        <v>2825</v>
      </c>
      <c r="F540" t="s">
        <v>2826</v>
      </c>
      <c r="G540" t="s">
        <v>2827</v>
      </c>
      <c r="H540">
        <v>2018</v>
      </c>
      <c r="K540" s="14" t="s">
        <v>448</v>
      </c>
      <c r="L540" s="5"/>
      <c r="M540" s="5">
        <v>2022</v>
      </c>
      <c r="N540" s="12" t="s">
        <v>5092</v>
      </c>
      <c r="O540" t="s">
        <v>449</v>
      </c>
      <c r="P540" t="s">
        <v>3448</v>
      </c>
      <c r="Q540" t="s">
        <v>718</v>
      </c>
      <c r="S540" s="9" t="s">
        <v>5068</v>
      </c>
    </row>
    <row r="541" spans="1:19" x14ac:dyDescent="0.25">
      <c r="C541" s="4" t="s">
        <v>0</v>
      </c>
      <c r="D541" s="23">
        <v>1399</v>
      </c>
      <c r="E541" t="s">
        <v>2828</v>
      </c>
      <c r="F541" t="s">
        <v>2829</v>
      </c>
      <c r="G541" t="s">
        <v>2830</v>
      </c>
      <c r="H541">
        <v>2018</v>
      </c>
      <c r="K541" s="14" t="s">
        <v>448</v>
      </c>
      <c r="L541" s="5"/>
      <c r="M541" s="5">
        <v>2022</v>
      </c>
      <c r="N541" s="12" t="s">
        <v>5093</v>
      </c>
      <c r="O541" t="s">
        <v>449</v>
      </c>
      <c r="P541" t="s">
        <v>3448</v>
      </c>
      <c r="Q541" t="s">
        <v>718</v>
      </c>
      <c r="S541" s="9" t="s">
        <v>5068</v>
      </c>
    </row>
    <row r="542" spans="1:19" x14ac:dyDescent="0.25">
      <c r="C542" s="4" t="s">
        <v>0</v>
      </c>
      <c r="D542" s="23">
        <v>1400</v>
      </c>
      <c r="E542" t="s">
        <v>2831</v>
      </c>
      <c r="F542" t="s">
        <v>2832</v>
      </c>
      <c r="G542" t="s">
        <v>2833</v>
      </c>
      <c r="H542">
        <v>2018</v>
      </c>
      <c r="K542" s="14" t="s">
        <v>448</v>
      </c>
      <c r="L542" s="5"/>
      <c r="M542" s="5">
        <v>2022</v>
      </c>
      <c r="N542" s="12" t="s">
        <v>5094</v>
      </c>
      <c r="O542" t="s">
        <v>449</v>
      </c>
      <c r="P542" t="s">
        <v>3448</v>
      </c>
      <c r="Q542" t="s">
        <v>718</v>
      </c>
      <c r="S542" s="9" t="s">
        <v>5068</v>
      </c>
    </row>
    <row r="543" spans="1:19" x14ac:dyDescent="0.25">
      <c r="C543" s="4" t="s">
        <v>0</v>
      </c>
      <c r="D543" s="23">
        <v>1401</v>
      </c>
      <c r="E543" t="s">
        <v>2834</v>
      </c>
      <c r="F543" t="s">
        <v>2835</v>
      </c>
      <c r="G543" t="s">
        <v>2836</v>
      </c>
      <c r="H543">
        <v>2018</v>
      </c>
      <c r="K543" s="14" t="s">
        <v>448</v>
      </c>
      <c r="L543" s="5"/>
      <c r="M543" s="5">
        <v>2022</v>
      </c>
      <c r="N543" s="12" t="s">
        <v>5095</v>
      </c>
      <c r="O543" t="s">
        <v>449</v>
      </c>
      <c r="P543" t="s">
        <v>3448</v>
      </c>
      <c r="Q543" t="s">
        <v>718</v>
      </c>
      <c r="S543" s="9" t="s">
        <v>5068</v>
      </c>
    </row>
    <row r="544" spans="1:19" x14ac:dyDescent="0.25">
      <c r="C544" s="4" t="s">
        <v>0</v>
      </c>
      <c r="D544" s="23">
        <v>1402</v>
      </c>
      <c r="E544" t="s">
        <v>2837</v>
      </c>
      <c r="F544" t="s">
        <v>2838</v>
      </c>
      <c r="G544" t="s">
        <v>2839</v>
      </c>
      <c r="H544">
        <v>2018</v>
      </c>
      <c r="K544" s="14" t="s">
        <v>448</v>
      </c>
      <c r="L544" s="5"/>
      <c r="M544" s="5">
        <v>2022</v>
      </c>
      <c r="N544" s="12" t="s">
        <v>5096</v>
      </c>
      <c r="O544" t="s">
        <v>449</v>
      </c>
      <c r="P544" t="s">
        <v>3448</v>
      </c>
      <c r="Q544" t="s">
        <v>718</v>
      </c>
      <c r="S544" s="9" t="s">
        <v>5068</v>
      </c>
    </row>
    <row r="545" spans="3:19" x14ac:dyDescent="0.25">
      <c r="C545" s="4" t="s">
        <v>0</v>
      </c>
      <c r="D545" s="23">
        <v>1403</v>
      </c>
      <c r="E545" t="s">
        <v>2840</v>
      </c>
      <c r="F545" t="s">
        <v>2841</v>
      </c>
      <c r="G545" t="s">
        <v>2842</v>
      </c>
      <c r="H545">
        <v>2018</v>
      </c>
      <c r="K545" s="14" t="s">
        <v>448</v>
      </c>
      <c r="L545" s="5"/>
      <c r="M545" s="5">
        <v>2022</v>
      </c>
      <c r="N545" s="12" t="s">
        <v>5097</v>
      </c>
      <c r="O545" t="s">
        <v>449</v>
      </c>
      <c r="P545" t="s">
        <v>3448</v>
      </c>
      <c r="Q545" t="s">
        <v>718</v>
      </c>
      <c r="S545" s="9" t="s">
        <v>5068</v>
      </c>
    </row>
    <row r="546" spans="3:19" x14ac:dyDescent="0.25">
      <c r="C546" s="4" t="s">
        <v>0</v>
      </c>
      <c r="D546" s="23">
        <v>1404</v>
      </c>
      <c r="E546" t="s">
        <v>2843</v>
      </c>
      <c r="F546" t="s">
        <v>2844</v>
      </c>
      <c r="G546" t="s">
        <v>2845</v>
      </c>
      <c r="H546">
        <v>2018</v>
      </c>
      <c r="K546" s="14" t="s">
        <v>448</v>
      </c>
      <c r="L546" s="5"/>
      <c r="M546" s="5">
        <v>2022</v>
      </c>
      <c r="N546" s="12" t="s">
        <v>5098</v>
      </c>
      <c r="O546" t="s">
        <v>449</v>
      </c>
      <c r="P546" t="s">
        <v>3448</v>
      </c>
      <c r="Q546" t="s">
        <v>718</v>
      </c>
      <c r="S546" s="9" t="s">
        <v>5068</v>
      </c>
    </row>
    <row r="547" spans="3:19" x14ac:dyDescent="0.25">
      <c r="C547" s="4" t="s">
        <v>0</v>
      </c>
      <c r="D547" s="23">
        <v>1405</v>
      </c>
      <c r="E547" t="s">
        <v>2846</v>
      </c>
      <c r="F547" t="s">
        <v>2847</v>
      </c>
      <c r="G547" t="s">
        <v>2848</v>
      </c>
      <c r="H547">
        <v>1981</v>
      </c>
      <c r="K547" s="14" t="s">
        <v>448</v>
      </c>
      <c r="L547" s="5"/>
      <c r="M547" s="5">
        <v>2022</v>
      </c>
      <c r="N547" s="12" t="s">
        <v>4774</v>
      </c>
      <c r="O547" t="s">
        <v>449</v>
      </c>
      <c r="P547" t="s">
        <v>1817</v>
      </c>
      <c r="Q547" t="s">
        <v>477</v>
      </c>
    </row>
    <row r="548" spans="3:19" x14ac:dyDescent="0.25">
      <c r="C548" s="4" t="s">
        <v>0</v>
      </c>
      <c r="D548" s="23">
        <v>1406</v>
      </c>
      <c r="E548" t="s">
        <v>2849</v>
      </c>
      <c r="F548" t="s">
        <v>2850</v>
      </c>
      <c r="G548" t="s">
        <v>2851</v>
      </c>
      <c r="H548">
        <v>1954</v>
      </c>
      <c r="K548" s="14" t="s">
        <v>448</v>
      </c>
      <c r="L548" s="5"/>
      <c r="M548" s="5">
        <v>2022</v>
      </c>
      <c r="N548" s="9" t="s">
        <v>4775</v>
      </c>
      <c r="O548" t="s">
        <v>449</v>
      </c>
      <c r="P548" t="s">
        <v>1817</v>
      </c>
      <c r="Q548" t="s">
        <v>477</v>
      </c>
    </row>
    <row r="549" spans="3:19" x14ac:dyDescent="0.25">
      <c r="C549" s="4" t="s">
        <v>0</v>
      </c>
      <c r="D549" s="23">
        <v>1407</v>
      </c>
      <c r="E549" t="s">
        <v>2852</v>
      </c>
      <c r="F549" t="s">
        <v>2853</v>
      </c>
      <c r="G549" t="s">
        <v>2854</v>
      </c>
      <c r="H549">
        <v>1943</v>
      </c>
      <c r="K549" s="14" t="s">
        <v>448</v>
      </c>
      <c r="L549" s="5"/>
      <c r="M549" s="5">
        <v>2022</v>
      </c>
      <c r="N549" s="9" t="s">
        <v>4776</v>
      </c>
      <c r="O549" t="s">
        <v>449</v>
      </c>
      <c r="P549" t="s">
        <v>2855</v>
      </c>
      <c r="Q549" t="s">
        <v>477</v>
      </c>
    </row>
    <row r="550" spans="3:19" x14ac:dyDescent="0.25">
      <c r="C550" s="4" t="s">
        <v>0</v>
      </c>
      <c r="D550" s="23">
        <v>1408</v>
      </c>
      <c r="E550" t="s">
        <v>2856</v>
      </c>
      <c r="H550">
        <v>2002</v>
      </c>
      <c r="K550" s="14" t="s">
        <v>448</v>
      </c>
      <c r="L550" s="5"/>
      <c r="M550" s="5">
        <v>2022</v>
      </c>
      <c r="N550" s="9" t="s">
        <v>4777</v>
      </c>
      <c r="O550" t="s">
        <v>449</v>
      </c>
      <c r="P550" t="s">
        <v>2857</v>
      </c>
      <c r="Q550" t="s">
        <v>718</v>
      </c>
    </row>
    <row r="551" spans="3:19" x14ac:dyDescent="0.25">
      <c r="C551" s="4" t="s">
        <v>0</v>
      </c>
      <c r="D551" s="23">
        <v>1409</v>
      </c>
      <c r="E551" t="s">
        <v>2858</v>
      </c>
      <c r="F551" t="s">
        <v>2859</v>
      </c>
      <c r="G551" t="s">
        <v>2860</v>
      </c>
      <c r="H551">
        <v>1999</v>
      </c>
      <c r="K551" s="14" t="s">
        <v>448</v>
      </c>
      <c r="L551" s="5"/>
      <c r="M551" s="5">
        <v>2022</v>
      </c>
      <c r="N551" s="9" t="s">
        <v>4778</v>
      </c>
      <c r="O551" t="s">
        <v>449</v>
      </c>
      <c r="P551" t="s">
        <v>2857</v>
      </c>
      <c r="Q551" t="s">
        <v>477</v>
      </c>
    </row>
    <row r="552" spans="3:19" x14ac:dyDescent="0.25">
      <c r="C552" s="4" t="s">
        <v>0</v>
      </c>
      <c r="D552" s="23">
        <v>1410</v>
      </c>
      <c r="E552" t="s">
        <v>2861</v>
      </c>
      <c r="F552" t="s">
        <v>2862</v>
      </c>
      <c r="G552" t="s">
        <v>2863</v>
      </c>
      <c r="H552">
        <v>1987</v>
      </c>
      <c r="K552" s="14" t="s">
        <v>448</v>
      </c>
      <c r="L552" s="5"/>
      <c r="M552" s="5">
        <v>2022</v>
      </c>
      <c r="N552" s="9" t="s">
        <v>4779</v>
      </c>
      <c r="O552" t="s">
        <v>449</v>
      </c>
      <c r="P552" t="s">
        <v>2857</v>
      </c>
      <c r="Q552" t="s">
        <v>718</v>
      </c>
    </row>
    <row r="553" spans="3:19" x14ac:dyDescent="0.25">
      <c r="C553" s="4" t="s">
        <v>0</v>
      </c>
      <c r="D553" s="23">
        <v>1411</v>
      </c>
      <c r="E553" t="s">
        <v>2864</v>
      </c>
      <c r="F553" t="s">
        <v>2865</v>
      </c>
      <c r="G553" t="s">
        <v>2866</v>
      </c>
      <c r="H553">
        <v>1911</v>
      </c>
      <c r="K553" s="14" t="s">
        <v>448</v>
      </c>
      <c r="L553" s="5"/>
      <c r="M553" s="5">
        <v>2022</v>
      </c>
      <c r="N553" s="9" t="s">
        <v>4780</v>
      </c>
      <c r="O553" t="s">
        <v>449</v>
      </c>
      <c r="P553" t="s">
        <v>2857</v>
      </c>
      <c r="Q553" t="s">
        <v>718</v>
      </c>
    </row>
    <row r="554" spans="3:19" x14ac:dyDescent="0.25">
      <c r="C554" s="4" t="s">
        <v>0</v>
      </c>
      <c r="D554" s="23">
        <v>1412</v>
      </c>
      <c r="E554" t="s">
        <v>2867</v>
      </c>
      <c r="F554" t="s">
        <v>2868</v>
      </c>
      <c r="G554" t="s">
        <v>2869</v>
      </c>
      <c r="H554">
        <v>1960</v>
      </c>
      <c r="K554" s="14" t="s">
        <v>448</v>
      </c>
      <c r="L554" s="5"/>
      <c r="M554" s="5">
        <v>2022</v>
      </c>
      <c r="N554" s="9" t="s">
        <v>4781</v>
      </c>
      <c r="O554" t="s">
        <v>449</v>
      </c>
      <c r="P554" t="s">
        <v>2857</v>
      </c>
      <c r="Q554" t="s">
        <v>718</v>
      </c>
    </row>
    <row r="555" spans="3:19" x14ac:dyDescent="0.25">
      <c r="C555" s="4" t="s">
        <v>0</v>
      </c>
      <c r="D555" s="23">
        <v>1413</v>
      </c>
      <c r="E555" t="s">
        <v>2870</v>
      </c>
      <c r="F555" t="s">
        <v>2871</v>
      </c>
      <c r="G555" t="s">
        <v>2872</v>
      </c>
      <c r="H555">
        <v>1980</v>
      </c>
      <c r="K555" s="14" t="s">
        <v>448</v>
      </c>
      <c r="L555" s="5"/>
      <c r="M555" s="5">
        <v>2022</v>
      </c>
      <c r="N555" s="9" t="s">
        <v>4782</v>
      </c>
      <c r="O555" t="s">
        <v>449</v>
      </c>
      <c r="P555" t="s">
        <v>2857</v>
      </c>
      <c r="Q555" t="s">
        <v>718</v>
      </c>
    </row>
    <row r="556" spans="3:19" x14ac:dyDescent="0.25">
      <c r="C556" s="4" t="s">
        <v>0</v>
      </c>
      <c r="D556" s="23">
        <v>1414</v>
      </c>
      <c r="E556" t="s">
        <v>645</v>
      </c>
      <c r="F556" t="s">
        <v>2873</v>
      </c>
      <c r="G556" t="s">
        <v>2874</v>
      </c>
      <c r="H556">
        <v>1966</v>
      </c>
      <c r="K556" s="14" t="s">
        <v>448</v>
      </c>
      <c r="L556" s="5"/>
      <c r="M556" s="5">
        <v>2022</v>
      </c>
      <c r="N556" s="9" t="s">
        <v>4783</v>
      </c>
      <c r="O556" t="s">
        <v>449</v>
      </c>
      <c r="P556" t="s">
        <v>2857</v>
      </c>
      <c r="Q556" t="s">
        <v>718</v>
      </c>
    </row>
    <row r="557" spans="3:19" x14ac:dyDescent="0.25">
      <c r="C557" s="4" t="s">
        <v>0</v>
      </c>
      <c r="D557" s="23">
        <v>1415</v>
      </c>
      <c r="E557" t="s">
        <v>2875</v>
      </c>
      <c r="F557" t="s">
        <v>2876</v>
      </c>
      <c r="G557" t="s">
        <v>2877</v>
      </c>
      <c r="H557">
        <v>2008</v>
      </c>
      <c r="K557" s="14" t="s">
        <v>448</v>
      </c>
      <c r="L557" s="5"/>
      <c r="M557" s="5">
        <v>2022</v>
      </c>
      <c r="N557" s="9" t="s">
        <v>4784</v>
      </c>
      <c r="O557" t="s">
        <v>449</v>
      </c>
      <c r="P557" t="s">
        <v>2857</v>
      </c>
      <c r="Q557" t="s">
        <v>718</v>
      </c>
    </row>
    <row r="558" spans="3:19" x14ac:dyDescent="0.25">
      <c r="C558" s="4" t="s">
        <v>0</v>
      </c>
      <c r="D558" s="23">
        <v>1416</v>
      </c>
      <c r="E558" t="s">
        <v>2878</v>
      </c>
      <c r="F558" t="s">
        <v>2879</v>
      </c>
      <c r="G558" t="s">
        <v>2880</v>
      </c>
      <c r="H558">
        <v>1991</v>
      </c>
      <c r="K558" s="14" t="s">
        <v>448</v>
      </c>
      <c r="L558" s="5"/>
      <c r="M558" s="5">
        <v>2022</v>
      </c>
      <c r="N558" s="9" t="s">
        <v>4785</v>
      </c>
      <c r="O558" t="s">
        <v>449</v>
      </c>
      <c r="P558" t="s">
        <v>2857</v>
      </c>
      <c r="Q558" t="s">
        <v>718</v>
      </c>
    </row>
    <row r="559" spans="3:19" x14ac:dyDescent="0.25">
      <c r="C559" s="4" t="s">
        <v>0</v>
      </c>
      <c r="D559" s="23">
        <v>1417</v>
      </c>
      <c r="E559" t="s">
        <v>2881</v>
      </c>
      <c r="F559" t="s">
        <v>2882</v>
      </c>
      <c r="G559" t="s">
        <v>2883</v>
      </c>
      <c r="H559">
        <v>1996</v>
      </c>
      <c r="K559" s="14" t="s">
        <v>448</v>
      </c>
      <c r="L559" s="5"/>
      <c r="M559" s="5">
        <v>2022</v>
      </c>
      <c r="N559" s="9" t="s">
        <v>4786</v>
      </c>
      <c r="O559" t="s">
        <v>449</v>
      </c>
      <c r="P559" t="s">
        <v>2857</v>
      </c>
      <c r="Q559" t="s">
        <v>718</v>
      </c>
    </row>
    <row r="560" spans="3:19" x14ac:dyDescent="0.25">
      <c r="C560" s="4" t="s">
        <v>0</v>
      </c>
      <c r="D560" s="23">
        <v>1418</v>
      </c>
      <c r="E560" t="s">
        <v>2884</v>
      </c>
      <c r="F560" t="s">
        <v>2885</v>
      </c>
      <c r="G560" t="s">
        <v>2886</v>
      </c>
      <c r="H560">
        <v>1995</v>
      </c>
      <c r="K560" s="14" t="s">
        <v>448</v>
      </c>
      <c r="L560" s="5"/>
      <c r="M560" s="5">
        <v>2022</v>
      </c>
      <c r="N560" s="9" t="s">
        <v>4787</v>
      </c>
      <c r="O560" t="s">
        <v>449</v>
      </c>
      <c r="P560" t="s">
        <v>2857</v>
      </c>
      <c r="Q560" t="s">
        <v>718</v>
      </c>
    </row>
    <row r="561" spans="3:17" x14ac:dyDescent="0.25">
      <c r="C561" s="4" t="s">
        <v>0</v>
      </c>
      <c r="D561" s="23">
        <v>1419</v>
      </c>
      <c r="E561" t="s">
        <v>2887</v>
      </c>
      <c r="F561" t="s">
        <v>2888</v>
      </c>
      <c r="G561" t="s">
        <v>2889</v>
      </c>
      <c r="H561">
        <v>2000</v>
      </c>
      <c r="K561" s="14" t="s">
        <v>448</v>
      </c>
      <c r="L561" s="5"/>
      <c r="M561" s="5">
        <v>2022</v>
      </c>
      <c r="N561" s="9" t="s">
        <v>4788</v>
      </c>
      <c r="O561" t="s">
        <v>449</v>
      </c>
      <c r="P561" t="s">
        <v>2857</v>
      </c>
      <c r="Q561" t="s">
        <v>718</v>
      </c>
    </row>
    <row r="562" spans="3:17" x14ac:dyDescent="0.25">
      <c r="C562" s="4" t="s">
        <v>0</v>
      </c>
      <c r="D562" s="23">
        <v>1420</v>
      </c>
      <c r="E562" t="s">
        <v>2890</v>
      </c>
      <c r="F562" t="s">
        <v>1367</v>
      </c>
      <c r="G562" t="s">
        <v>2891</v>
      </c>
      <c r="H562">
        <v>1994</v>
      </c>
      <c r="K562" s="14" t="s">
        <v>448</v>
      </c>
      <c r="L562" s="5"/>
      <c r="M562" s="5">
        <v>2022</v>
      </c>
      <c r="N562" s="9" t="s">
        <v>4789</v>
      </c>
      <c r="O562" t="s">
        <v>449</v>
      </c>
      <c r="P562" t="s">
        <v>2857</v>
      </c>
      <c r="Q562" t="s">
        <v>718</v>
      </c>
    </row>
    <row r="563" spans="3:17" x14ac:dyDescent="0.25">
      <c r="C563" s="4" t="s">
        <v>0</v>
      </c>
      <c r="D563" s="23">
        <v>1421</v>
      </c>
      <c r="E563" t="s">
        <v>2892</v>
      </c>
      <c r="F563" t="s">
        <v>2893</v>
      </c>
      <c r="G563" t="s">
        <v>2894</v>
      </c>
      <c r="H563">
        <v>1987</v>
      </c>
      <c r="K563" s="14" t="s">
        <v>448</v>
      </c>
      <c r="L563" s="5"/>
      <c r="M563" s="5">
        <v>2022</v>
      </c>
      <c r="N563" s="9" t="s">
        <v>4790</v>
      </c>
      <c r="O563" t="s">
        <v>449</v>
      </c>
      <c r="P563" t="s">
        <v>2857</v>
      </c>
      <c r="Q563" t="s">
        <v>718</v>
      </c>
    </row>
    <row r="564" spans="3:17" x14ac:dyDescent="0.25">
      <c r="C564" s="4" t="s">
        <v>0</v>
      </c>
      <c r="D564" s="23">
        <v>1422</v>
      </c>
      <c r="E564" t="s">
        <v>2895</v>
      </c>
      <c r="F564" t="s">
        <v>2896</v>
      </c>
      <c r="G564" t="s">
        <v>2897</v>
      </c>
      <c r="H564">
        <v>1992</v>
      </c>
      <c r="K564" s="14" t="s">
        <v>448</v>
      </c>
      <c r="L564" s="5"/>
      <c r="M564" s="5">
        <v>2022</v>
      </c>
      <c r="N564" s="9" t="s">
        <v>4791</v>
      </c>
      <c r="O564" t="s">
        <v>449</v>
      </c>
      <c r="P564" t="s">
        <v>2857</v>
      </c>
      <c r="Q564" t="s">
        <v>718</v>
      </c>
    </row>
    <row r="565" spans="3:17" x14ac:dyDescent="0.25">
      <c r="C565" s="4" t="s">
        <v>0</v>
      </c>
      <c r="D565" s="23">
        <v>1423</v>
      </c>
      <c r="E565" t="s">
        <v>3129</v>
      </c>
      <c r="F565" t="s">
        <v>2898</v>
      </c>
      <c r="G565" t="s">
        <v>2899</v>
      </c>
      <c r="H565">
        <v>1999</v>
      </c>
      <c r="K565" s="14" t="s">
        <v>448</v>
      </c>
      <c r="L565" s="5"/>
      <c r="M565" s="5">
        <v>2022</v>
      </c>
      <c r="N565" s="9" t="s">
        <v>4792</v>
      </c>
      <c r="O565" t="s">
        <v>449</v>
      </c>
      <c r="P565" t="s">
        <v>2857</v>
      </c>
      <c r="Q565" t="s">
        <v>718</v>
      </c>
    </row>
    <row r="566" spans="3:17" x14ac:dyDescent="0.25">
      <c r="C566" s="4" t="s">
        <v>0</v>
      </c>
      <c r="D566" s="23">
        <v>1424</v>
      </c>
      <c r="E566" t="s">
        <v>3092</v>
      </c>
      <c r="F566" t="s">
        <v>2900</v>
      </c>
      <c r="G566" t="s">
        <v>2901</v>
      </c>
      <c r="H566">
        <v>1995</v>
      </c>
      <c r="K566" s="14" t="s">
        <v>448</v>
      </c>
      <c r="L566" s="5"/>
      <c r="M566" s="5">
        <v>2022</v>
      </c>
      <c r="N566" s="9" t="s">
        <v>4793</v>
      </c>
      <c r="O566" t="s">
        <v>449</v>
      </c>
      <c r="P566" t="s">
        <v>2857</v>
      </c>
      <c r="Q566" t="s">
        <v>718</v>
      </c>
    </row>
    <row r="567" spans="3:17" x14ac:dyDescent="0.25">
      <c r="C567" s="4" t="s">
        <v>0</v>
      </c>
      <c r="D567" s="23">
        <v>1425</v>
      </c>
      <c r="E567" t="s">
        <v>2902</v>
      </c>
      <c r="F567" t="s">
        <v>2903</v>
      </c>
      <c r="G567" t="s">
        <v>2904</v>
      </c>
      <c r="H567">
        <v>1996</v>
      </c>
      <c r="K567" s="14" t="s">
        <v>448</v>
      </c>
      <c r="L567" s="5"/>
      <c r="M567" s="5">
        <v>2022</v>
      </c>
      <c r="N567" s="9" t="s">
        <v>4794</v>
      </c>
      <c r="O567" t="s">
        <v>449</v>
      </c>
      <c r="P567" t="s">
        <v>2857</v>
      </c>
      <c r="Q567" t="s">
        <v>718</v>
      </c>
    </row>
    <row r="568" spans="3:17" x14ac:dyDescent="0.25">
      <c r="C568" s="4" t="s">
        <v>0</v>
      </c>
      <c r="D568" s="23">
        <v>1426</v>
      </c>
      <c r="E568" t="s">
        <v>2905</v>
      </c>
      <c r="F568" t="s">
        <v>2906</v>
      </c>
      <c r="G568" t="s">
        <v>2907</v>
      </c>
      <c r="H568">
        <v>2004</v>
      </c>
      <c r="K568" s="14" t="s">
        <v>448</v>
      </c>
      <c r="L568" s="5"/>
      <c r="M568" s="5">
        <v>2022</v>
      </c>
      <c r="N568" s="9" t="s">
        <v>4795</v>
      </c>
      <c r="O568" t="s">
        <v>449</v>
      </c>
      <c r="P568" t="s">
        <v>2857</v>
      </c>
      <c r="Q568" t="s">
        <v>718</v>
      </c>
    </row>
    <row r="569" spans="3:17" x14ac:dyDescent="0.25">
      <c r="C569" s="4" t="s">
        <v>0</v>
      </c>
      <c r="D569" s="23">
        <v>1427</v>
      </c>
      <c r="E569" t="s">
        <v>3102</v>
      </c>
      <c r="F569" t="s">
        <v>1566</v>
      </c>
      <c r="G569" t="s">
        <v>2908</v>
      </c>
      <c r="K569" s="14" t="s">
        <v>448</v>
      </c>
      <c r="L569" s="5"/>
      <c r="M569" s="5">
        <v>2022</v>
      </c>
      <c r="N569" s="9" t="s">
        <v>4796</v>
      </c>
      <c r="O569" t="s">
        <v>449</v>
      </c>
      <c r="P569" t="s">
        <v>2857</v>
      </c>
      <c r="Q569" t="s">
        <v>718</v>
      </c>
    </row>
    <row r="570" spans="3:17" x14ac:dyDescent="0.25">
      <c r="C570" s="4" t="s">
        <v>0</v>
      </c>
      <c r="D570" s="23">
        <v>1428</v>
      </c>
      <c r="E570" t="s">
        <v>3116</v>
      </c>
      <c r="F570" t="s">
        <v>2909</v>
      </c>
      <c r="G570" t="s">
        <v>2910</v>
      </c>
      <c r="H570">
        <v>2006</v>
      </c>
      <c r="K570" s="14" t="s">
        <v>448</v>
      </c>
      <c r="L570" s="5"/>
      <c r="M570" s="5">
        <v>2022</v>
      </c>
      <c r="N570" s="9" t="s">
        <v>4797</v>
      </c>
      <c r="O570" t="s">
        <v>449</v>
      </c>
      <c r="P570" t="s">
        <v>2857</v>
      </c>
      <c r="Q570" t="s">
        <v>718</v>
      </c>
    </row>
    <row r="571" spans="3:17" x14ac:dyDescent="0.25">
      <c r="C571" s="4" t="s">
        <v>0</v>
      </c>
      <c r="D571" s="23">
        <v>1429</v>
      </c>
      <c r="E571" t="s">
        <v>2920</v>
      </c>
      <c r="K571" s="14" t="s">
        <v>448</v>
      </c>
      <c r="L571" s="5"/>
      <c r="M571" s="5">
        <v>2022</v>
      </c>
      <c r="N571" s="12" t="s">
        <v>5656</v>
      </c>
      <c r="O571" t="s">
        <v>449</v>
      </c>
      <c r="P571" t="s">
        <v>2921</v>
      </c>
      <c r="Q571" t="s">
        <v>451</v>
      </c>
    </row>
    <row r="572" spans="3:17" x14ac:dyDescent="0.25">
      <c r="C572" s="4" t="s">
        <v>0</v>
      </c>
      <c r="D572" s="23">
        <v>1431</v>
      </c>
      <c r="E572" t="s">
        <v>3093</v>
      </c>
      <c r="F572" t="s">
        <v>2929</v>
      </c>
      <c r="G572" t="s">
        <v>2930</v>
      </c>
      <c r="H572">
        <v>1985</v>
      </c>
      <c r="K572" s="14" t="s">
        <v>448</v>
      </c>
      <c r="L572" s="5"/>
      <c r="M572" s="5">
        <v>2022</v>
      </c>
      <c r="N572" s="12" t="s">
        <v>4798</v>
      </c>
      <c r="O572" t="s">
        <v>449</v>
      </c>
      <c r="P572" t="s">
        <v>2857</v>
      </c>
      <c r="Q572" t="s">
        <v>718</v>
      </c>
    </row>
    <row r="573" spans="3:17" x14ac:dyDescent="0.25">
      <c r="C573" s="4" t="s">
        <v>0</v>
      </c>
      <c r="D573" s="23">
        <v>1432</v>
      </c>
      <c r="E573" t="s">
        <v>3074</v>
      </c>
      <c r="F573" t="s">
        <v>2931</v>
      </c>
      <c r="G573" t="s">
        <v>2932</v>
      </c>
      <c r="H573">
        <v>1953</v>
      </c>
      <c r="K573" s="14" t="s">
        <v>448</v>
      </c>
      <c r="L573" s="5"/>
      <c r="M573" s="5">
        <v>2022</v>
      </c>
      <c r="N573" s="12" t="s">
        <v>4799</v>
      </c>
      <c r="O573" t="s">
        <v>449</v>
      </c>
      <c r="P573" t="s">
        <v>2857</v>
      </c>
      <c r="Q573" t="s">
        <v>718</v>
      </c>
    </row>
    <row r="574" spans="3:17" x14ac:dyDescent="0.25">
      <c r="C574" s="4" t="s">
        <v>0</v>
      </c>
      <c r="D574" s="23">
        <v>1433</v>
      </c>
      <c r="E574" t="s">
        <v>2933</v>
      </c>
      <c r="F574" t="s">
        <v>2934</v>
      </c>
      <c r="G574" t="s">
        <v>2935</v>
      </c>
      <c r="H574">
        <v>1939</v>
      </c>
      <c r="K574" s="14" t="s">
        <v>448</v>
      </c>
      <c r="L574" s="5"/>
      <c r="M574" s="5">
        <v>2022</v>
      </c>
      <c r="N574" s="12" t="s">
        <v>4800</v>
      </c>
      <c r="O574" t="s">
        <v>449</v>
      </c>
      <c r="P574" t="s">
        <v>2857</v>
      </c>
      <c r="Q574" t="s">
        <v>477</v>
      </c>
    </row>
    <row r="575" spans="3:17" x14ac:dyDescent="0.25">
      <c r="C575" s="4" t="s">
        <v>0</v>
      </c>
      <c r="D575" s="23">
        <v>1434</v>
      </c>
      <c r="E575" t="s">
        <v>2936</v>
      </c>
      <c r="F575" t="s">
        <v>2937</v>
      </c>
      <c r="G575" t="s">
        <v>2938</v>
      </c>
      <c r="H575">
        <v>1967</v>
      </c>
      <c r="K575" s="14" t="s">
        <v>448</v>
      </c>
      <c r="L575" s="5"/>
      <c r="M575" s="5">
        <v>2022</v>
      </c>
      <c r="N575" s="12" t="s">
        <v>4801</v>
      </c>
      <c r="O575" t="s">
        <v>449</v>
      </c>
      <c r="P575" t="s">
        <v>2857</v>
      </c>
      <c r="Q575" t="s">
        <v>477</v>
      </c>
    </row>
    <row r="576" spans="3:17" x14ac:dyDescent="0.25">
      <c r="C576" s="4" t="s">
        <v>0</v>
      </c>
      <c r="D576" s="23">
        <v>1435</v>
      </c>
      <c r="E576" t="s">
        <v>2939</v>
      </c>
      <c r="F576" t="s">
        <v>2940</v>
      </c>
      <c r="G576" t="s">
        <v>2941</v>
      </c>
      <c r="H576" t="s">
        <v>2942</v>
      </c>
      <c r="K576" s="14" t="s">
        <v>448</v>
      </c>
      <c r="L576" s="5"/>
      <c r="M576" s="5">
        <v>2022</v>
      </c>
      <c r="N576" s="12" t="s">
        <v>4802</v>
      </c>
      <c r="O576" t="s">
        <v>449</v>
      </c>
      <c r="P576" t="s">
        <v>2943</v>
      </c>
      <c r="Q576" t="s">
        <v>477</v>
      </c>
    </row>
    <row r="577" spans="3:19" x14ac:dyDescent="0.25">
      <c r="C577" s="4" t="s">
        <v>0</v>
      </c>
      <c r="D577" s="23">
        <v>1436</v>
      </c>
      <c r="E577" t="s">
        <v>2944</v>
      </c>
      <c r="F577" t="s">
        <v>2945</v>
      </c>
      <c r="G577" t="s">
        <v>2946</v>
      </c>
      <c r="H577">
        <v>2003</v>
      </c>
      <c r="K577" s="14" t="s">
        <v>448</v>
      </c>
      <c r="L577" s="5"/>
      <c r="M577" s="5">
        <v>2022</v>
      </c>
      <c r="N577" s="12" t="s">
        <v>4803</v>
      </c>
      <c r="O577" t="s">
        <v>449</v>
      </c>
      <c r="P577" t="s">
        <v>2947</v>
      </c>
      <c r="Q577" t="s">
        <v>718</v>
      </c>
    </row>
    <row r="578" spans="3:19" x14ac:dyDescent="0.25">
      <c r="C578" s="4" t="s">
        <v>0</v>
      </c>
      <c r="D578" s="23">
        <v>1437</v>
      </c>
      <c r="E578" t="s">
        <v>2948</v>
      </c>
      <c r="K578" s="14" t="s">
        <v>448</v>
      </c>
      <c r="L578" s="5"/>
      <c r="M578" s="5">
        <v>2022</v>
      </c>
      <c r="N578" s="12" t="s">
        <v>4804</v>
      </c>
      <c r="O578" t="s">
        <v>449</v>
      </c>
      <c r="P578" t="s">
        <v>2949</v>
      </c>
      <c r="Q578" t="s">
        <v>718</v>
      </c>
    </row>
    <row r="579" spans="3:19" x14ac:dyDescent="0.25">
      <c r="C579" s="4" t="s">
        <v>0</v>
      </c>
      <c r="D579" s="23">
        <v>1438</v>
      </c>
      <c r="E579" t="s">
        <v>3073</v>
      </c>
      <c r="F579" t="s">
        <v>2950</v>
      </c>
      <c r="G579" t="s">
        <v>2951</v>
      </c>
      <c r="H579">
        <v>1992</v>
      </c>
      <c r="K579" s="14" t="s">
        <v>448</v>
      </c>
      <c r="L579" s="5"/>
      <c r="M579" s="5">
        <v>2022</v>
      </c>
      <c r="N579" s="12" t="s">
        <v>4805</v>
      </c>
      <c r="O579" t="s">
        <v>449</v>
      </c>
      <c r="P579" t="s">
        <v>2857</v>
      </c>
      <c r="Q579" t="s">
        <v>718</v>
      </c>
    </row>
    <row r="580" spans="3:19" x14ac:dyDescent="0.25">
      <c r="C580" s="4" t="s">
        <v>0</v>
      </c>
      <c r="D580" s="23">
        <v>1439</v>
      </c>
      <c r="E580" t="s">
        <v>3072</v>
      </c>
      <c r="F580" t="s">
        <v>2952</v>
      </c>
      <c r="G580" t="s">
        <v>2953</v>
      </c>
      <c r="H580">
        <v>1990</v>
      </c>
      <c r="K580" s="14" t="s">
        <v>448</v>
      </c>
      <c r="L580" s="5"/>
      <c r="M580" s="5">
        <v>2022</v>
      </c>
      <c r="N580" s="12" t="s">
        <v>4806</v>
      </c>
      <c r="O580" t="s">
        <v>449</v>
      </c>
      <c r="P580" t="s">
        <v>2857</v>
      </c>
      <c r="Q580" t="s">
        <v>718</v>
      </c>
    </row>
    <row r="581" spans="3:19" x14ac:dyDescent="0.25">
      <c r="C581" s="4" t="s">
        <v>0</v>
      </c>
      <c r="D581" s="23">
        <v>1440</v>
      </c>
      <c r="E581" t="s">
        <v>2954</v>
      </c>
      <c r="H581">
        <v>2000</v>
      </c>
      <c r="K581" s="14" t="s">
        <v>448</v>
      </c>
      <c r="L581" s="5"/>
      <c r="M581" s="5">
        <v>2022</v>
      </c>
      <c r="N581" s="12" t="s">
        <v>5227</v>
      </c>
      <c r="O581" t="s">
        <v>449</v>
      </c>
      <c r="P581" t="s">
        <v>3631</v>
      </c>
      <c r="Q581" t="s">
        <v>718</v>
      </c>
      <c r="S581" s="9" t="s">
        <v>5068</v>
      </c>
    </row>
    <row r="582" spans="3:19" x14ac:dyDescent="0.25">
      <c r="C582" s="4" t="s">
        <v>0</v>
      </c>
      <c r="D582" s="23">
        <v>1441</v>
      </c>
      <c r="E582" t="s">
        <v>2955</v>
      </c>
      <c r="K582" s="14" t="s">
        <v>448</v>
      </c>
      <c r="L582" s="5"/>
      <c r="M582" s="5">
        <v>2016</v>
      </c>
      <c r="N582" s="12" t="s">
        <v>4807</v>
      </c>
      <c r="O582" t="s">
        <v>449</v>
      </c>
      <c r="P582" t="s">
        <v>2956</v>
      </c>
      <c r="Q582" t="s">
        <v>718</v>
      </c>
    </row>
    <row r="583" spans="3:19" x14ac:dyDescent="0.25">
      <c r="C583" s="4" t="s">
        <v>0</v>
      </c>
      <c r="D583" s="23">
        <v>1442</v>
      </c>
      <c r="E583" t="s">
        <v>2958</v>
      </c>
      <c r="F583" t="s">
        <v>2959</v>
      </c>
      <c r="G583" t="s">
        <v>2960</v>
      </c>
      <c r="H583">
        <v>1958</v>
      </c>
      <c r="K583" s="14" t="s">
        <v>448</v>
      </c>
      <c r="L583" s="5"/>
      <c r="M583" s="5">
        <v>2022</v>
      </c>
      <c r="N583" s="12" t="s">
        <v>4808</v>
      </c>
      <c r="O583" t="s">
        <v>449</v>
      </c>
      <c r="P583" t="s">
        <v>2857</v>
      </c>
      <c r="Q583" t="s">
        <v>718</v>
      </c>
    </row>
    <row r="584" spans="3:19" x14ac:dyDescent="0.25">
      <c r="C584" s="4" t="s">
        <v>0</v>
      </c>
      <c r="D584" s="23">
        <v>1443</v>
      </c>
      <c r="E584" t="s">
        <v>2961</v>
      </c>
      <c r="F584" t="s">
        <v>2962</v>
      </c>
      <c r="G584" t="s">
        <v>2963</v>
      </c>
      <c r="H584">
        <v>1978</v>
      </c>
      <c r="K584" s="14" t="s">
        <v>448</v>
      </c>
      <c r="L584" s="5"/>
      <c r="M584" s="5">
        <v>2022</v>
      </c>
      <c r="N584" s="12" t="s">
        <v>4809</v>
      </c>
      <c r="O584" t="s">
        <v>449</v>
      </c>
      <c r="P584" t="s">
        <v>2857</v>
      </c>
      <c r="Q584" t="s">
        <v>718</v>
      </c>
    </row>
    <row r="585" spans="3:19" x14ac:dyDescent="0.25">
      <c r="C585" s="4" t="s">
        <v>0</v>
      </c>
      <c r="D585" s="23">
        <v>1444</v>
      </c>
      <c r="E585" t="s">
        <v>3094</v>
      </c>
      <c r="F585" t="s">
        <v>2964</v>
      </c>
      <c r="G585" t="s">
        <v>2965</v>
      </c>
      <c r="H585">
        <v>1972</v>
      </c>
      <c r="K585" s="14" t="s">
        <v>448</v>
      </c>
      <c r="L585" s="5"/>
      <c r="M585" s="5">
        <v>2022</v>
      </c>
      <c r="N585" s="12" t="s">
        <v>4810</v>
      </c>
      <c r="O585" t="s">
        <v>449</v>
      </c>
      <c r="P585" t="s">
        <v>2857</v>
      </c>
      <c r="Q585" t="s">
        <v>718</v>
      </c>
    </row>
    <row r="586" spans="3:19" x14ac:dyDescent="0.25">
      <c r="C586" s="4" t="s">
        <v>0</v>
      </c>
      <c r="D586" s="23">
        <v>1445</v>
      </c>
      <c r="E586" t="s">
        <v>2966</v>
      </c>
      <c r="F586" t="s">
        <v>2967</v>
      </c>
      <c r="H586">
        <v>2006</v>
      </c>
      <c r="K586" s="14" t="s">
        <v>448</v>
      </c>
      <c r="L586" s="5"/>
      <c r="M586" s="5">
        <v>2022</v>
      </c>
      <c r="N586" s="12" t="s">
        <v>4811</v>
      </c>
      <c r="O586" t="s">
        <v>449</v>
      </c>
      <c r="P586" t="s">
        <v>2857</v>
      </c>
      <c r="Q586" t="s">
        <v>718</v>
      </c>
    </row>
    <row r="587" spans="3:19" x14ac:dyDescent="0.25">
      <c r="C587" s="4" t="s">
        <v>0</v>
      </c>
      <c r="D587" s="23">
        <v>1446</v>
      </c>
      <c r="E587" t="s">
        <v>3095</v>
      </c>
      <c r="F587" t="s">
        <v>2968</v>
      </c>
      <c r="G587" t="s">
        <v>2969</v>
      </c>
      <c r="K587" s="14" t="s">
        <v>448</v>
      </c>
      <c r="L587" s="5"/>
      <c r="M587" s="5">
        <v>2022</v>
      </c>
      <c r="N587" s="12" t="s">
        <v>4812</v>
      </c>
      <c r="O587" t="s">
        <v>449</v>
      </c>
      <c r="P587" t="s">
        <v>2857</v>
      </c>
      <c r="Q587" t="s">
        <v>718</v>
      </c>
    </row>
    <row r="588" spans="3:19" x14ac:dyDescent="0.25">
      <c r="C588" s="4" t="s">
        <v>0</v>
      </c>
      <c r="D588" s="23">
        <v>1447</v>
      </c>
      <c r="E588" t="s">
        <v>2970</v>
      </c>
      <c r="F588" t="s">
        <v>2971</v>
      </c>
      <c r="G588" t="s">
        <v>2972</v>
      </c>
      <c r="H588">
        <v>2000</v>
      </c>
      <c r="K588" s="14" t="s">
        <v>448</v>
      </c>
      <c r="L588" s="5"/>
      <c r="M588" s="5">
        <v>2022</v>
      </c>
      <c r="N588" s="12" t="s">
        <v>4813</v>
      </c>
      <c r="O588" t="s">
        <v>449</v>
      </c>
      <c r="P588" t="s">
        <v>2857</v>
      </c>
      <c r="Q588" t="s">
        <v>718</v>
      </c>
    </row>
    <row r="589" spans="3:19" x14ac:dyDescent="0.25">
      <c r="C589" s="4" t="s">
        <v>0</v>
      </c>
      <c r="D589" s="23">
        <v>1448</v>
      </c>
      <c r="E589" t="s">
        <v>2973</v>
      </c>
      <c r="F589" t="s">
        <v>2974</v>
      </c>
      <c r="G589" t="s">
        <v>2975</v>
      </c>
      <c r="H589">
        <v>1987</v>
      </c>
      <c r="K589" s="14" t="s">
        <v>448</v>
      </c>
      <c r="L589" s="5"/>
      <c r="M589" s="5">
        <v>2022</v>
      </c>
      <c r="N589" s="12" t="s">
        <v>4814</v>
      </c>
      <c r="O589" t="s">
        <v>449</v>
      </c>
      <c r="P589" t="s">
        <v>2976</v>
      </c>
      <c r="Q589" t="s">
        <v>718</v>
      </c>
    </row>
    <row r="590" spans="3:19" x14ac:dyDescent="0.25">
      <c r="C590" s="4" t="s">
        <v>0</v>
      </c>
      <c r="D590" s="23">
        <v>1449</v>
      </c>
      <c r="E590" t="s">
        <v>2977</v>
      </c>
      <c r="F590" t="s">
        <v>2853</v>
      </c>
      <c r="G590" t="s">
        <v>2978</v>
      </c>
      <c r="H590">
        <v>1948</v>
      </c>
      <c r="I590" t="s">
        <v>2979</v>
      </c>
      <c r="K590" s="14" t="s">
        <v>448</v>
      </c>
      <c r="L590" s="5"/>
      <c r="M590" s="5">
        <v>2022</v>
      </c>
      <c r="N590" s="12" t="s">
        <v>4815</v>
      </c>
      <c r="O590" t="s">
        <v>449</v>
      </c>
      <c r="P590" t="s">
        <v>2980</v>
      </c>
      <c r="Q590" t="s">
        <v>718</v>
      </c>
    </row>
    <row r="591" spans="3:19" x14ac:dyDescent="0.25">
      <c r="C591" s="4" t="s">
        <v>0</v>
      </c>
      <c r="D591" s="23">
        <v>1450</v>
      </c>
      <c r="E591" t="s">
        <v>2981</v>
      </c>
      <c r="F591" t="s">
        <v>2853</v>
      </c>
      <c r="G591" t="s">
        <v>2978</v>
      </c>
      <c r="H591">
        <v>1948</v>
      </c>
      <c r="I591" t="s">
        <v>2982</v>
      </c>
      <c r="K591" s="14" t="s">
        <v>448</v>
      </c>
      <c r="L591" s="5"/>
      <c r="M591" s="5">
        <v>2022</v>
      </c>
      <c r="N591" s="12" t="s">
        <v>4816</v>
      </c>
      <c r="O591" t="s">
        <v>449</v>
      </c>
      <c r="P591" t="s">
        <v>2980</v>
      </c>
      <c r="Q591" t="s">
        <v>718</v>
      </c>
    </row>
    <row r="592" spans="3:19" x14ac:dyDescent="0.25">
      <c r="C592" s="4" t="s">
        <v>0</v>
      </c>
      <c r="D592" s="23">
        <v>1451</v>
      </c>
      <c r="E592" t="s">
        <v>2983</v>
      </c>
      <c r="G592" t="s">
        <v>2984</v>
      </c>
      <c r="H592">
        <v>1954</v>
      </c>
      <c r="K592" s="14" t="s">
        <v>448</v>
      </c>
      <c r="L592" s="5"/>
      <c r="M592" s="5">
        <v>2022</v>
      </c>
      <c r="N592" s="12" t="s">
        <v>4817</v>
      </c>
      <c r="O592" t="s">
        <v>449</v>
      </c>
      <c r="P592" t="s">
        <v>2985</v>
      </c>
      <c r="Q592" t="s">
        <v>718</v>
      </c>
    </row>
    <row r="593" spans="3:18" x14ac:dyDescent="0.25">
      <c r="C593" s="4" t="s">
        <v>0</v>
      </c>
      <c r="D593" s="23">
        <v>1452</v>
      </c>
      <c r="E593" t="s">
        <v>2986</v>
      </c>
      <c r="G593" t="s">
        <v>2987</v>
      </c>
      <c r="H593">
        <v>1962</v>
      </c>
      <c r="K593" s="14" t="s">
        <v>448</v>
      </c>
      <c r="L593" s="5"/>
      <c r="M593" s="5">
        <v>2022</v>
      </c>
      <c r="N593" s="12" t="s">
        <v>4818</v>
      </c>
      <c r="O593" t="s">
        <v>449</v>
      </c>
      <c r="P593" t="s">
        <v>2985</v>
      </c>
      <c r="Q593" t="s">
        <v>718</v>
      </c>
    </row>
    <row r="594" spans="3:18" x14ac:dyDescent="0.25">
      <c r="C594" s="4" t="s">
        <v>0</v>
      </c>
      <c r="D594" s="23">
        <v>1453</v>
      </c>
      <c r="E594" t="s">
        <v>2988</v>
      </c>
      <c r="G594" t="s">
        <v>2989</v>
      </c>
      <c r="H594">
        <v>1968</v>
      </c>
      <c r="K594" s="14" t="s">
        <v>448</v>
      </c>
      <c r="L594" s="5"/>
      <c r="M594" s="5">
        <v>2022</v>
      </c>
      <c r="N594" s="12" t="s">
        <v>4819</v>
      </c>
      <c r="O594" t="s">
        <v>449</v>
      </c>
      <c r="P594" t="s">
        <v>2990</v>
      </c>
      <c r="Q594" t="s">
        <v>718</v>
      </c>
      <c r="R594" s="9" t="s">
        <v>4820</v>
      </c>
    </row>
    <row r="595" spans="3:18" x14ac:dyDescent="0.25">
      <c r="C595" s="4" t="s">
        <v>0</v>
      </c>
      <c r="D595" s="23">
        <v>1454</v>
      </c>
      <c r="E595" t="s">
        <v>2991</v>
      </c>
      <c r="G595" t="s">
        <v>2992</v>
      </c>
      <c r="H595">
        <v>2010</v>
      </c>
      <c r="K595" s="14" t="s">
        <v>448</v>
      </c>
      <c r="L595" s="5"/>
      <c r="M595" s="5">
        <v>2022</v>
      </c>
      <c r="N595" s="12" t="s">
        <v>4821</v>
      </c>
      <c r="O595" t="s">
        <v>449</v>
      </c>
      <c r="P595" t="s">
        <v>2947</v>
      </c>
      <c r="Q595" t="s">
        <v>718</v>
      </c>
    </row>
    <row r="596" spans="3:18" x14ac:dyDescent="0.25">
      <c r="C596" s="4" t="s">
        <v>0</v>
      </c>
      <c r="D596" s="23">
        <v>1455</v>
      </c>
      <c r="E596" t="s">
        <v>2993</v>
      </c>
      <c r="G596" t="s">
        <v>2994</v>
      </c>
      <c r="H596">
        <v>2011</v>
      </c>
      <c r="K596" s="14" t="s">
        <v>448</v>
      </c>
      <c r="L596" s="5"/>
      <c r="M596" s="5">
        <v>2022</v>
      </c>
      <c r="N596" s="12" t="s">
        <v>4822</v>
      </c>
      <c r="O596" t="s">
        <v>449</v>
      </c>
      <c r="P596" t="s">
        <v>2947</v>
      </c>
      <c r="Q596" t="s">
        <v>718</v>
      </c>
    </row>
    <row r="597" spans="3:18" x14ac:dyDescent="0.25">
      <c r="C597" s="4" t="s">
        <v>0</v>
      </c>
      <c r="D597" s="23">
        <v>1456</v>
      </c>
      <c r="E597" t="s">
        <v>2995</v>
      </c>
      <c r="G597" t="s">
        <v>2996</v>
      </c>
      <c r="H597">
        <v>1999</v>
      </c>
      <c r="K597" s="14" t="s">
        <v>448</v>
      </c>
      <c r="L597" s="5"/>
      <c r="M597" s="5">
        <v>2022</v>
      </c>
      <c r="N597" s="12" t="s">
        <v>4826</v>
      </c>
      <c r="O597" t="s">
        <v>449</v>
      </c>
      <c r="P597" t="s">
        <v>2947</v>
      </c>
      <c r="Q597" t="s">
        <v>718</v>
      </c>
    </row>
    <row r="598" spans="3:18" x14ac:dyDescent="0.25">
      <c r="C598" s="4" t="s">
        <v>0</v>
      </c>
      <c r="D598" s="23">
        <v>1457</v>
      </c>
      <c r="E598" t="s">
        <v>2997</v>
      </c>
      <c r="G598" t="s">
        <v>2998</v>
      </c>
      <c r="H598">
        <v>2001</v>
      </c>
      <c r="K598" s="14" t="s">
        <v>448</v>
      </c>
      <c r="L598" s="5"/>
      <c r="M598" s="5">
        <v>2022</v>
      </c>
      <c r="N598" s="12" t="s">
        <v>4823</v>
      </c>
      <c r="O598" t="s">
        <v>449</v>
      </c>
      <c r="P598" t="s">
        <v>2947</v>
      </c>
      <c r="Q598" t="s">
        <v>718</v>
      </c>
    </row>
    <row r="599" spans="3:18" x14ac:dyDescent="0.25">
      <c r="C599" s="4" t="s">
        <v>0</v>
      </c>
      <c r="D599" s="23">
        <v>1458</v>
      </c>
      <c r="E599" t="s">
        <v>2999</v>
      </c>
      <c r="G599" t="s">
        <v>3000</v>
      </c>
      <c r="H599">
        <v>2002</v>
      </c>
      <c r="K599" s="14" t="s">
        <v>448</v>
      </c>
      <c r="L599" s="5"/>
      <c r="M599" s="5">
        <v>2022</v>
      </c>
      <c r="N599" s="12" t="s">
        <v>4824</v>
      </c>
      <c r="O599" t="s">
        <v>449</v>
      </c>
      <c r="P599" t="s">
        <v>2947</v>
      </c>
      <c r="Q599" t="s">
        <v>718</v>
      </c>
    </row>
    <row r="600" spans="3:18" x14ac:dyDescent="0.25">
      <c r="C600" s="4" t="s">
        <v>0</v>
      </c>
      <c r="D600" s="23">
        <v>1459</v>
      </c>
      <c r="E600" t="s">
        <v>3001</v>
      </c>
      <c r="G600" t="s">
        <v>3002</v>
      </c>
      <c r="H600">
        <v>2003</v>
      </c>
      <c r="K600" s="14" t="s">
        <v>448</v>
      </c>
      <c r="L600" s="5"/>
      <c r="M600" s="5">
        <v>2022</v>
      </c>
      <c r="N600" s="12" t="s">
        <v>4825</v>
      </c>
      <c r="O600" t="s">
        <v>449</v>
      </c>
      <c r="P600" t="s">
        <v>2947</v>
      </c>
      <c r="Q600" t="s">
        <v>718</v>
      </c>
    </row>
    <row r="601" spans="3:18" x14ac:dyDescent="0.25">
      <c r="C601" s="4" t="s">
        <v>0</v>
      </c>
      <c r="D601" s="23">
        <v>1460</v>
      </c>
      <c r="E601" t="s">
        <v>3003</v>
      </c>
      <c r="G601" t="s">
        <v>3004</v>
      </c>
      <c r="H601">
        <v>2004</v>
      </c>
      <c r="K601" s="14" t="s">
        <v>448</v>
      </c>
      <c r="L601" s="5"/>
      <c r="M601" s="5">
        <v>2022</v>
      </c>
      <c r="N601" s="12" t="s">
        <v>4827</v>
      </c>
      <c r="O601" t="s">
        <v>449</v>
      </c>
      <c r="P601" t="s">
        <v>2947</v>
      </c>
      <c r="Q601" t="s">
        <v>718</v>
      </c>
    </row>
    <row r="602" spans="3:18" x14ac:dyDescent="0.25">
      <c r="C602" s="4" t="s">
        <v>0</v>
      </c>
      <c r="D602" s="23">
        <v>1461</v>
      </c>
      <c r="E602" t="s">
        <v>3013</v>
      </c>
      <c r="F602" t="s">
        <v>3014</v>
      </c>
      <c r="G602" t="s">
        <v>3015</v>
      </c>
      <c r="H602">
        <v>1996</v>
      </c>
      <c r="K602" s="14" t="s">
        <v>448</v>
      </c>
      <c r="L602" s="5"/>
      <c r="M602" s="5">
        <v>2022</v>
      </c>
      <c r="N602" s="12" t="s">
        <v>4828</v>
      </c>
      <c r="O602" t="s">
        <v>449</v>
      </c>
      <c r="P602" t="s">
        <v>2947</v>
      </c>
      <c r="Q602" t="s">
        <v>718</v>
      </c>
    </row>
    <row r="603" spans="3:18" x14ac:dyDescent="0.25">
      <c r="C603" s="4" t="s">
        <v>0</v>
      </c>
      <c r="D603" s="23">
        <v>1462</v>
      </c>
      <c r="E603" t="s">
        <v>3016</v>
      </c>
      <c r="F603" t="s">
        <v>3017</v>
      </c>
      <c r="G603" t="s">
        <v>3018</v>
      </c>
      <c r="H603">
        <v>2004</v>
      </c>
      <c r="K603" s="14" t="s">
        <v>448</v>
      </c>
      <c r="L603" s="5"/>
      <c r="M603" s="5">
        <v>2022</v>
      </c>
      <c r="N603" s="12" t="s">
        <v>4829</v>
      </c>
      <c r="O603" t="s">
        <v>449</v>
      </c>
      <c r="P603" t="s">
        <v>2947</v>
      </c>
      <c r="Q603" t="s">
        <v>718</v>
      </c>
    </row>
    <row r="604" spans="3:18" x14ac:dyDescent="0.25">
      <c r="C604" s="4" t="s">
        <v>0</v>
      </c>
      <c r="D604" s="23">
        <v>1463</v>
      </c>
      <c r="E604" t="s">
        <v>3019</v>
      </c>
      <c r="F604" t="s">
        <v>3020</v>
      </c>
      <c r="G604" t="s">
        <v>3021</v>
      </c>
      <c r="H604">
        <v>1996</v>
      </c>
      <c r="K604" s="14" t="s">
        <v>448</v>
      </c>
      <c r="L604" s="5"/>
      <c r="M604" s="5">
        <v>2022</v>
      </c>
      <c r="N604" s="12" t="s">
        <v>4830</v>
      </c>
      <c r="O604" t="s">
        <v>449</v>
      </c>
      <c r="P604" t="s">
        <v>2947</v>
      </c>
      <c r="Q604" t="s">
        <v>718</v>
      </c>
    </row>
    <row r="605" spans="3:18" x14ac:dyDescent="0.25">
      <c r="C605" s="4" t="s">
        <v>0</v>
      </c>
      <c r="D605" s="23">
        <v>1464</v>
      </c>
      <c r="E605" t="s">
        <v>3096</v>
      </c>
      <c r="G605" t="s">
        <v>3022</v>
      </c>
      <c r="K605" s="14" t="s">
        <v>448</v>
      </c>
      <c r="L605" s="5"/>
      <c r="M605" s="5">
        <v>2022</v>
      </c>
      <c r="N605" s="12" t="s">
        <v>4831</v>
      </c>
      <c r="O605" t="s">
        <v>449</v>
      </c>
      <c r="P605" t="s">
        <v>2947</v>
      </c>
      <c r="Q605" t="s">
        <v>718</v>
      </c>
    </row>
    <row r="606" spans="3:18" x14ac:dyDescent="0.25">
      <c r="C606" s="4" t="s">
        <v>0</v>
      </c>
      <c r="D606" s="23">
        <v>1465</v>
      </c>
      <c r="E606" t="s">
        <v>3023</v>
      </c>
      <c r="F606" t="s">
        <v>3024</v>
      </c>
      <c r="G606" t="s">
        <v>3025</v>
      </c>
      <c r="H606">
        <v>1997</v>
      </c>
      <c r="K606" s="14" t="s">
        <v>448</v>
      </c>
      <c r="L606" s="5"/>
      <c r="M606" s="5">
        <v>2022</v>
      </c>
      <c r="N606" s="12" t="s">
        <v>4832</v>
      </c>
      <c r="O606" t="s">
        <v>449</v>
      </c>
      <c r="P606" t="s">
        <v>2947</v>
      </c>
      <c r="Q606" t="s">
        <v>718</v>
      </c>
    </row>
    <row r="607" spans="3:18" x14ac:dyDescent="0.25">
      <c r="C607" s="4" t="s">
        <v>0</v>
      </c>
      <c r="D607" s="23">
        <v>1466</v>
      </c>
      <c r="E607" t="s">
        <v>3026</v>
      </c>
      <c r="F607" t="s">
        <v>3027</v>
      </c>
      <c r="G607" t="s">
        <v>3028</v>
      </c>
      <c r="H607">
        <v>1994</v>
      </c>
      <c r="K607" s="14" t="s">
        <v>448</v>
      </c>
      <c r="L607" s="5"/>
      <c r="M607" s="5">
        <v>2022</v>
      </c>
      <c r="N607" s="12" t="s">
        <v>4833</v>
      </c>
      <c r="O607" t="s">
        <v>449</v>
      </c>
      <c r="P607" t="s">
        <v>2947</v>
      </c>
      <c r="Q607" t="s">
        <v>718</v>
      </c>
    </row>
    <row r="608" spans="3:18" x14ac:dyDescent="0.25">
      <c r="C608" s="4" t="s">
        <v>0</v>
      </c>
      <c r="D608" s="23">
        <v>1467</v>
      </c>
      <c r="E608" t="s">
        <v>3029</v>
      </c>
      <c r="F608" t="s">
        <v>1337</v>
      </c>
      <c r="G608" t="s">
        <v>3030</v>
      </c>
      <c r="H608">
        <v>1991</v>
      </c>
      <c r="K608" s="14" t="s">
        <v>448</v>
      </c>
      <c r="L608" s="5"/>
      <c r="M608" s="5">
        <v>2022</v>
      </c>
      <c r="N608" s="12" t="s">
        <v>4834</v>
      </c>
      <c r="O608" t="s">
        <v>449</v>
      </c>
      <c r="P608" t="s">
        <v>2947</v>
      </c>
      <c r="Q608" t="s">
        <v>718</v>
      </c>
    </row>
    <row r="609" spans="3:17" x14ac:dyDescent="0.25">
      <c r="C609" s="4" t="s">
        <v>0</v>
      </c>
      <c r="D609" s="23">
        <v>1468</v>
      </c>
      <c r="E609" t="s">
        <v>3097</v>
      </c>
      <c r="F609" t="s">
        <v>3031</v>
      </c>
      <c r="G609" t="s">
        <v>3032</v>
      </c>
      <c r="H609">
        <v>1983</v>
      </c>
      <c r="K609" s="14" t="s">
        <v>448</v>
      </c>
      <c r="L609" s="5"/>
      <c r="M609" s="5">
        <v>2022</v>
      </c>
      <c r="N609" s="12" t="s">
        <v>4835</v>
      </c>
      <c r="O609" t="s">
        <v>449</v>
      </c>
      <c r="P609" t="s">
        <v>2947</v>
      </c>
      <c r="Q609" t="s">
        <v>718</v>
      </c>
    </row>
    <row r="610" spans="3:17" x14ac:dyDescent="0.25">
      <c r="C610" s="4" t="s">
        <v>0</v>
      </c>
      <c r="D610" s="23">
        <v>1469</v>
      </c>
      <c r="E610" t="s">
        <v>3033</v>
      </c>
      <c r="F610" t="s">
        <v>3034</v>
      </c>
      <c r="G610" t="s">
        <v>3035</v>
      </c>
      <c r="H610">
        <v>1976</v>
      </c>
      <c r="K610" s="14" t="s">
        <v>448</v>
      </c>
      <c r="L610" s="5"/>
      <c r="M610" s="5">
        <v>2022</v>
      </c>
      <c r="N610" s="12" t="s">
        <v>4836</v>
      </c>
      <c r="O610" t="s">
        <v>449</v>
      </c>
      <c r="P610" t="s">
        <v>2947</v>
      </c>
      <c r="Q610" t="s">
        <v>718</v>
      </c>
    </row>
    <row r="611" spans="3:17" x14ac:dyDescent="0.25">
      <c r="C611" s="4" t="s">
        <v>0</v>
      </c>
      <c r="D611" s="23">
        <v>1470</v>
      </c>
      <c r="E611" t="s">
        <v>3036</v>
      </c>
      <c r="F611" t="s">
        <v>3037</v>
      </c>
      <c r="G611" t="s">
        <v>3038</v>
      </c>
      <c r="H611">
        <v>1985</v>
      </c>
      <c r="K611" s="14" t="s">
        <v>448</v>
      </c>
      <c r="L611" s="5"/>
      <c r="M611" s="5">
        <v>2022</v>
      </c>
      <c r="N611" s="12" t="s">
        <v>4837</v>
      </c>
      <c r="O611" t="s">
        <v>449</v>
      </c>
      <c r="P611" t="s">
        <v>2947</v>
      </c>
      <c r="Q611" t="s">
        <v>718</v>
      </c>
    </row>
    <row r="612" spans="3:17" x14ac:dyDescent="0.25">
      <c r="C612" s="4" t="s">
        <v>0</v>
      </c>
      <c r="D612" s="23">
        <v>1471</v>
      </c>
      <c r="E612" t="s">
        <v>3039</v>
      </c>
      <c r="F612" t="s">
        <v>3040</v>
      </c>
      <c r="G612" t="s">
        <v>3041</v>
      </c>
      <c r="H612">
        <v>2002</v>
      </c>
      <c r="K612" s="14" t="s">
        <v>448</v>
      </c>
      <c r="L612" s="5"/>
      <c r="M612" s="5">
        <v>2022</v>
      </c>
      <c r="N612" s="12" t="s">
        <v>4838</v>
      </c>
      <c r="O612" t="s">
        <v>449</v>
      </c>
      <c r="P612" t="s">
        <v>2947</v>
      </c>
      <c r="Q612" t="s">
        <v>718</v>
      </c>
    </row>
    <row r="613" spans="3:17" x14ac:dyDescent="0.25">
      <c r="C613" s="4" t="s">
        <v>0</v>
      </c>
      <c r="D613" s="23">
        <v>1472</v>
      </c>
      <c r="E613" t="s">
        <v>3042</v>
      </c>
      <c r="F613" t="s">
        <v>3043</v>
      </c>
      <c r="G613" t="s">
        <v>3044</v>
      </c>
      <c r="H613">
        <v>2002</v>
      </c>
      <c r="K613" s="14" t="s">
        <v>448</v>
      </c>
      <c r="L613" s="5"/>
      <c r="M613" s="5">
        <v>2022</v>
      </c>
      <c r="N613" s="12" t="s">
        <v>4839</v>
      </c>
      <c r="O613" t="s">
        <v>449</v>
      </c>
      <c r="P613" t="s">
        <v>2947</v>
      </c>
      <c r="Q613" t="s">
        <v>718</v>
      </c>
    </row>
    <row r="614" spans="3:17" x14ac:dyDescent="0.25">
      <c r="C614" s="4" t="s">
        <v>0</v>
      </c>
      <c r="D614" s="23">
        <v>1473</v>
      </c>
      <c r="E614" t="s">
        <v>3045</v>
      </c>
      <c r="F614" t="s">
        <v>3046</v>
      </c>
      <c r="G614" t="s">
        <v>3047</v>
      </c>
      <c r="H614">
        <v>1995</v>
      </c>
      <c r="K614" s="14" t="s">
        <v>448</v>
      </c>
      <c r="L614" s="5"/>
      <c r="M614" s="5">
        <v>2022</v>
      </c>
      <c r="N614" s="12" t="s">
        <v>4840</v>
      </c>
      <c r="O614" t="s">
        <v>449</v>
      </c>
      <c r="P614" t="s">
        <v>2947</v>
      </c>
      <c r="Q614" t="s">
        <v>718</v>
      </c>
    </row>
    <row r="615" spans="3:17" x14ac:dyDescent="0.25">
      <c r="C615" s="4" t="s">
        <v>0</v>
      </c>
      <c r="D615" s="23">
        <v>1474</v>
      </c>
      <c r="E615" t="s">
        <v>3048</v>
      </c>
      <c r="F615" t="s">
        <v>3049</v>
      </c>
      <c r="G615" t="s">
        <v>3050</v>
      </c>
      <c r="H615">
        <v>2002</v>
      </c>
      <c r="K615" s="14" t="s">
        <v>448</v>
      </c>
      <c r="L615" s="5"/>
      <c r="M615" s="5">
        <v>2022</v>
      </c>
      <c r="N615" s="12" t="s">
        <v>4841</v>
      </c>
      <c r="O615" t="s">
        <v>449</v>
      </c>
      <c r="P615" t="s">
        <v>2947</v>
      </c>
      <c r="Q615" t="s">
        <v>718</v>
      </c>
    </row>
    <row r="616" spans="3:17" x14ac:dyDescent="0.25">
      <c r="C616" s="4" t="s">
        <v>0</v>
      </c>
      <c r="D616" s="23">
        <v>1475</v>
      </c>
      <c r="E616" t="s">
        <v>3051</v>
      </c>
      <c r="K616" s="14" t="s">
        <v>448</v>
      </c>
      <c r="L616" s="5"/>
      <c r="M616" s="5">
        <v>2022</v>
      </c>
      <c r="N616" s="12" t="s">
        <v>4842</v>
      </c>
      <c r="O616" t="s">
        <v>449</v>
      </c>
      <c r="P616" t="s">
        <v>2947</v>
      </c>
      <c r="Q616" t="s">
        <v>718</v>
      </c>
    </row>
    <row r="617" spans="3:17" x14ac:dyDescent="0.25">
      <c r="C617" s="4" t="s">
        <v>0</v>
      </c>
      <c r="D617" s="23">
        <v>1476</v>
      </c>
      <c r="E617" t="s">
        <v>3052</v>
      </c>
      <c r="F617" t="s">
        <v>3053</v>
      </c>
      <c r="G617" t="s">
        <v>3054</v>
      </c>
      <c r="H617">
        <v>2015</v>
      </c>
      <c r="K617" s="14" t="s">
        <v>448</v>
      </c>
      <c r="L617" s="5"/>
      <c r="M617" s="5">
        <v>2022</v>
      </c>
      <c r="N617" s="12" t="s">
        <v>4843</v>
      </c>
      <c r="O617" t="s">
        <v>449</v>
      </c>
      <c r="P617" t="s">
        <v>2947</v>
      </c>
      <c r="Q617" t="s">
        <v>718</v>
      </c>
    </row>
    <row r="618" spans="3:17" x14ac:dyDescent="0.25">
      <c r="C618" s="4" t="s">
        <v>0</v>
      </c>
      <c r="D618" s="23">
        <v>1477</v>
      </c>
      <c r="E618" t="s">
        <v>3055</v>
      </c>
      <c r="G618" t="s">
        <v>3056</v>
      </c>
      <c r="H618">
        <v>2002</v>
      </c>
      <c r="K618" s="14" t="s">
        <v>448</v>
      </c>
      <c r="L618" s="5"/>
      <c r="M618" s="5">
        <v>2022</v>
      </c>
      <c r="N618" s="12" t="s">
        <v>4844</v>
      </c>
      <c r="O618" t="s">
        <v>449</v>
      </c>
      <c r="P618" t="s">
        <v>2947</v>
      </c>
      <c r="Q618" t="s">
        <v>718</v>
      </c>
    </row>
    <row r="619" spans="3:17" x14ac:dyDescent="0.25">
      <c r="C619" s="4" t="s">
        <v>0</v>
      </c>
      <c r="D619" s="23">
        <v>1478</v>
      </c>
      <c r="E619" t="s">
        <v>3057</v>
      </c>
      <c r="F619" t="s">
        <v>3058</v>
      </c>
      <c r="G619" t="s">
        <v>3059</v>
      </c>
      <c r="H619">
        <v>2000</v>
      </c>
      <c r="K619" s="14" t="s">
        <v>448</v>
      </c>
      <c r="L619" s="5"/>
      <c r="M619" s="5">
        <v>2022</v>
      </c>
      <c r="N619" s="12" t="s">
        <v>4845</v>
      </c>
      <c r="O619" t="s">
        <v>449</v>
      </c>
      <c r="P619" t="s">
        <v>2947</v>
      </c>
      <c r="Q619" t="s">
        <v>718</v>
      </c>
    </row>
    <row r="620" spans="3:17" x14ac:dyDescent="0.25">
      <c r="C620" s="4" t="s">
        <v>0</v>
      </c>
      <c r="D620" s="23">
        <v>1479</v>
      </c>
      <c r="E620" t="s">
        <v>3060</v>
      </c>
      <c r="F620" t="s">
        <v>3061</v>
      </c>
      <c r="G620" t="s">
        <v>3062</v>
      </c>
      <c r="H620">
        <v>1989</v>
      </c>
      <c r="K620" s="14" t="s">
        <v>448</v>
      </c>
      <c r="L620" s="5"/>
      <c r="M620" s="5">
        <v>2022</v>
      </c>
      <c r="N620" s="12" t="s">
        <v>4846</v>
      </c>
      <c r="O620" t="s">
        <v>449</v>
      </c>
      <c r="P620" t="s">
        <v>2947</v>
      </c>
      <c r="Q620" t="s">
        <v>477</v>
      </c>
    </row>
    <row r="621" spans="3:17" x14ac:dyDescent="0.25">
      <c r="C621" s="4" t="s">
        <v>0</v>
      </c>
      <c r="D621" s="23">
        <v>1480</v>
      </c>
      <c r="E621" t="s">
        <v>3063</v>
      </c>
      <c r="F621" t="s">
        <v>3064</v>
      </c>
      <c r="G621" t="s">
        <v>3065</v>
      </c>
      <c r="H621">
        <v>1996</v>
      </c>
      <c r="K621" s="14" t="s">
        <v>448</v>
      </c>
      <c r="L621" s="5"/>
      <c r="M621" s="5">
        <v>2022</v>
      </c>
      <c r="N621" s="12" t="s">
        <v>4847</v>
      </c>
      <c r="O621" t="s">
        <v>449</v>
      </c>
      <c r="P621" t="s">
        <v>2947</v>
      </c>
      <c r="Q621" t="s">
        <v>718</v>
      </c>
    </row>
    <row r="622" spans="3:17" x14ac:dyDescent="0.25">
      <c r="C622" s="4" t="s">
        <v>0</v>
      </c>
      <c r="D622" s="23">
        <v>1481</v>
      </c>
      <c r="E622" t="s">
        <v>3071</v>
      </c>
      <c r="F622" t="s">
        <v>3066</v>
      </c>
      <c r="G622" t="s">
        <v>3067</v>
      </c>
      <c r="H622">
        <v>2022</v>
      </c>
      <c r="K622" s="14" t="s">
        <v>448</v>
      </c>
      <c r="L622" s="5"/>
      <c r="M622" s="5">
        <v>2022</v>
      </c>
      <c r="N622" s="12" t="s">
        <v>4848</v>
      </c>
      <c r="O622" t="s">
        <v>449</v>
      </c>
      <c r="P622" t="s">
        <v>3068</v>
      </c>
      <c r="Q622" t="s">
        <v>718</v>
      </c>
    </row>
    <row r="623" spans="3:17" x14ac:dyDescent="0.25">
      <c r="C623" s="4" t="s">
        <v>0</v>
      </c>
      <c r="D623" s="23">
        <v>1483</v>
      </c>
      <c r="E623" t="s">
        <v>3099</v>
      </c>
    </row>
    <row r="624" spans="3:17" x14ac:dyDescent="0.25">
      <c r="C624" s="4" t="s">
        <v>0</v>
      </c>
      <c r="D624" s="23">
        <v>1484</v>
      </c>
      <c r="E624" t="s">
        <v>3103</v>
      </c>
    </row>
    <row r="625" spans="3:19" x14ac:dyDescent="0.25">
      <c r="C625" s="4" t="s">
        <v>0</v>
      </c>
      <c r="D625" s="23">
        <v>1485</v>
      </c>
      <c r="E625" t="s">
        <v>3104</v>
      </c>
      <c r="K625" s="14" t="s">
        <v>448</v>
      </c>
      <c r="L625" s="5"/>
      <c r="M625" s="5"/>
      <c r="N625" s="5"/>
    </row>
    <row r="626" spans="3:19" x14ac:dyDescent="0.25">
      <c r="C626" s="4" t="s">
        <v>0</v>
      </c>
      <c r="D626" s="23">
        <v>1486</v>
      </c>
      <c r="E626" t="s">
        <v>3105</v>
      </c>
      <c r="H626">
        <v>1994</v>
      </c>
      <c r="K626" s="14" t="s">
        <v>448</v>
      </c>
      <c r="L626" s="5"/>
      <c r="M626" s="5">
        <v>2022</v>
      </c>
      <c r="N626" s="12" t="s">
        <v>4849</v>
      </c>
      <c r="O626" t="s">
        <v>449</v>
      </c>
      <c r="P626" t="s">
        <v>2947</v>
      </c>
      <c r="Q626" t="s">
        <v>718</v>
      </c>
    </row>
    <row r="627" spans="3:19" x14ac:dyDescent="0.25">
      <c r="C627" s="4" t="s">
        <v>0</v>
      </c>
      <c r="D627" s="23">
        <v>1487</v>
      </c>
      <c r="E627" t="s">
        <v>3117</v>
      </c>
    </row>
    <row r="628" spans="3:19" x14ac:dyDescent="0.25">
      <c r="C628" s="4" t="s">
        <v>0</v>
      </c>
      <c r="D628" s="23">
        <v>1510</v>
      </c>
      <c r="E628" t="s">
        <v>3195</v>
      </c>
      <c r="F628" t="s">
        <v>3196</v>
      </c>
      <c r="G628" t="s">
        <v>3197</v>
      </c>
      <c r="H628">
        <v>2021</v>
      </c>
      <c r="K628" s="14" t="s">
        <v>448</v>
      </c>
      <c r="L628" s="5"/>
      <c r="M628" s="5"/>
      <c r="N628" s="12" t="s">
        <v>4850</v>
      </c>
      <c r="O628" t="s">
        <v>449</v>
      </c>
      <c r="P628" t="s">
        <v>3198</v>
      </c>
      <c r="Q628" t="s">
        <v>477</v>
      </c>
    </row>
    <row r="629" spans="3:19" x14ac:dyDescent="0.25">
      <c r="C629" s="4" t="s">
        <v>0</v>
      </c>
      <c r="D629" s="23">
        <v>1572</v>
      </c>
      <c r="E629" t="s">
        <v>3398</v>
      </c>
      <c r="F629" t="s">
        <v>3399</v>
      </c>
      <c r="G629" t="s">
        <v>3400</v>
      </c>
      <c r="H629">
        <v>2012</v>
      </c>
      <c r="K629" s="14" t="s">
        <v>448</v>
      </c>
      <c r="L629" s="5"/>
      <c r="M629" s="5">
        <v>2022</v>
      </c>
      <c r="N629" s="12" t="s">
        <v>4851</v>
      </c>
      <c r="O629" t="s">
        <v>449</v>
      </c>
      <c r="P629" t="s">
        <v>3401</v>
      </c>
      <c r="Q629" t="s">
        <v>477</v>
      </c>
    </row>
    <row r="630" spans="3:19" x14ac:dyDescent="0.25">
      <c r="C630" s="4" t="s">
        <v>0</v>
      </c>
      <c r="D630" s="23">
        <v>1573</v>
      </c>
      <c r="E630" t="s">
        <v>3402</v>
      </c>
      <c r="F630" t="s">
        <v>447</v>
      </c>
      <c r="H630">
        <v>1930</v>
      </c>
      <c r="J630" s="6">
        <v>1</v>
      </c>
      <c r="K630" s="14" t="s">
        <v>448</v>
      </c>
      <c r="L630" s="5">
        <v>99</v>
      </c>
      <c r="M630" s="5">
        <v>2021</v>
      </c>
      <c r="N630" s="12" t="s">
        <v>5121</v>
      </c>
      <c r="O630" t="s">
        <v>449</v>
      </c>
      <c r="P630" s="24" t="s">
        <v>3403</v>
      </c>
      <c r="Q630" t="s">
        <v>451</v>
      </c>
      <c r="S630" s="9" t="s">
        <v>5068</v>
      </c>
    </row>
    <row r="631" spans="3:19" x14ac:dyDescent="0.25">
      <c r="C631" s="4" t="s">
        <v>0</v>
      </c>
      <c r="D631" s="23">
        <v>1574</v>
      </c>
      <c r="E631" t="s">
        <v>3404</v>
      </c>
      <c r="F631" t="s">
        <v>447</v>
      </c>
      <c r="H631" t="s">
        <v>3405</v>
      </c>
      <c r="J631" s="6">
        <v>1</v>
      </c>
      <c r="K631" s="14" t="s">
        <v>448</v>
      </c>
      <c r="L631" s="5">
        <v>101</v>
      </c>
      <c r="M631" s="5">
        <v>2021</v>
      </c>
      <c r="N631" s="12" t="s">
        <v>5122</v>
      </c>
      <c r="O631" t="s">
        <v>449</v>
      </c>
      <c r="P631" s="24" t="s">
        <v>3403</v>
      </c>
      <c r="Q631" t="s">
        <v>451</v>
      </c>
      <c r="S631" s="9" t="s">
        <v>5068</v>
      </c>
    </row>
    <row r="632" spans="3:19" x14ac:dyDescent="0.25">
      <c r="C632" s="4" t="s">
        <v>0</v>
      </c>
      <c r="D632" s="23">
        <v>1575</v>
      </c>
      <c r="E632" t="s">
        <v>3404</v>
      </c>
      <c r="F632" t="s">
        <v>447</v>
      </c>
      <c r="H632" t="s">
        <v>3405</v>
      </c>
      <c r="J632" s="6">
        <v>1</v>
      </c>
      <c r="K632" s="14" t="s">
        <v>448</v>
      </c>
      <c r="L632" s="5">
        <v>99</v>
      </c>
      <c r="M632" s="5">
        <v>2021</v>
      </c>
      <c r="N632" s="12" t="s">
        <v>5123</v>
      </c>
      <c r="O632" t="s">
        <v>449</v>
      </c>
      <c r="P632" s="24" t="s">
        <v>3403</v>
      </c>
      <c r="Q632" t="s">
        <v>451</v>
      </c>
      <c r="S632" s="9" t="s">
        <v>5068</v>
      </c>
    </row>
    <row r="633" spans="3:19" x14ac:dyDescent="0.25">
      <c r="C633" s="4" t="s">
        <v>0</v>
      </c>
      <c r="D633" s="23">
        <v>1576</v>
      </c>
      <c r="E633" t="s">
        <v>3406</v>
      </c>
      <c r="F633" t="s">
        <v>447</v>
      </c>
      <c r="J633" s="6">
        <v>1</v>
      </c>
      <c r="K633" s="14" t="s">
        <v>448</v>
      </c>
      <c r="L633" s="5">
        <v>102</v>
      </c>
      <c r="M633" s="5">
        <v>2021</v>
      </c>
      <c r="N633" s="12" t="s">
        <v>5124</v>
      </c>
      <c r="O633" t="s">
        <v>449</v>
      </c>
      <c r="P633" s="24" t="s">
        <v>3403</v>
      </c>
      <c r="Q633" t="s">
        <v>451</v>
      </c>
      <c r="S633" s="9" t="s">
        <v>5068</v>
      </c>
    </row>
    <row r="634" spans="3:19" x14ac:dyDescent="0.25">
      <c r="C634" s="4" t="s">
        <v>0</v>
      </c>
      <c r="D634" s="23">
        <v>1577</v>
      </c>
      <c r="E634" t="s">
        <v>3407</v>
      </c>
      <c r="F634" t="s">
        <v>447</v>
      </c>
      <c r="J634" s="6">
        <v>1</v>
      </c>
      <c r="K634" s="14" t="s">
        <v>448</v>
      </c>
      <c r="L634" s="5">
        <v>39</v>
      </c>
      <c r="M634" s="5">
        <v>2021</v>
      </c>
      <c r="N634" s="12" t="s">
        <v>5125</v>
      </c>
      <c r="O634" t="s">
        <v>449</v>
      </c>
      <c r="P634" s="24" t="s">
        <v>3403</v>
      </c>
      <c r="Q634" t="s">
        <v>451</v>
      </c>
      <c r="S634" s="9" t="s">
        <v>5068</v>
      </c>
    </row>
    <row r="635" spans="3:19" x14ac:dyDescent="0.25">
      <c r="C635" s="4" t="s">
        <v>0</v>
      </c>
      <c r="D635" s="23">
        <v>1578</v>
      </c>
      <c r="E635" t="s">
        <v>3408</v>
      </c>
      <c r="F635" t="s">
        <v>447</v>
      </c>
      <c r="J635" s="6">
        <v>1</v>
      </c>
      <c r="K635" s="14" t="s">
        <v>448</v>
      </c>
      <c r="L635" s="5">
        <v>41</v>
      </c>
      <c r="M635" s="5">
        <v>2021</v>
      </c>
      <c r="N635" s="12" t="s">
        <v>5126</v>
      </c>
      <c r="O635" t="s">
        <v>449</v>
      </c>
      <c r="P635" s="24" t="s">
        <v>3403</v>
      </c>
      <c r="Q635" t="s">
        <v>451</v>
      </c>
      <c r="S635" s="9" t="s">
        <v>5068</v>
      </c>
    </row>
    <row r="636" spans="3:19" x14ac:dyDescent="0.25">
      <c r="C636" s="4" t="s">
        <v>0</v>
      </c>
      <c r="D636" s="23">
        <v>1579</v>
      </c>
      <c r="E636" t="s">
        <v>3409</v>
      </c>
      <c r="F636" t="s">
        <v>447</v>
      </c>
      <c r="H636">
        <v>1930</v>
      </c>
      <c r="J636" s="6">
        <v>1</v>
      </c>
      <c r="K636" s="14" t="s">
        <v>448</v>
      </c>
      <c r="L636" s="5">
        <v>18</v>
      </c>
      <c r="M636" s="5">
        <v>2021</v>
      </c>
      <c r="N636" s="12" t="s">
        <v>5127</v>
      </c>
      <c r="O636" t="s">
        <v>449</v>
      </c>
      <c r="P636" s="24" t="s">
        <v>3403</v>
      </c>
      <c r="Q636" t="s">
        <v>451</v>
      </c>
      <c r="S636" s="9" t="s">
        <v>5068</v>
      </c>
    </row>
    <row r="637" spans="3:19" x14ac:dyDescent="0.25">
      <c r="C637" s="4" t="s">
        <v>0</v>
      </c>
      <c r="D637" s="23">
        <v>1580</v>
      </c>
      <c r="E637" t="s">
        <v>3410</v>
      </c>
      <c r="F637" t="s">
        <v>447</v>
      </c>
      <c r="H637">
        <v>1946</v>
      </c>
      <c r="J637" s="6">
        <v>1</v>
      </c>
      <c r="K637" s="14" t="s">
        <v>448</v>
      </c>
      <c r="L637" s="5">
        <v>15</v>
      </c>
      <c r="M637" s="5">
        <v>2021</v>
      </c>
      <c r="N637" s="12" t="s">
        <v>5128</v>
      </c>
      <c r="O637" t="s">
        <v>449</v>
      </c>
      <c r="P637" s="24" t="s">
        <v>3403</v>
      </c>
      <c r="Q637" t="s">
        <v>451</v>
      </c>
      <c r="S637" s="9" t="s">
        <v>5068</v>
      </c>
    </row>
    <row r="638" spans="3:19" x14ac:dyDescent="0.25">
      <c r="C638" s="4" t="s">
        <v>0</v>
      </c>
      <c r="D638" s="23">
        <v>1581</v>
      </c>
      <c r="E638" t="s">
        <v>3411</v>
      </c>
      <c r="F638" t="s">
        <v>447</v>
      </c>
      <c r="J638" s="6">
        <v>1</v>
      </c>
      <c r="K638" s="14" t="s">
        <v>448</v>
      </c>
      <c r="L638" s="5">
        <v>15</v>
      </c>
      <c r="M638" s="5">
        <v>2021</v>
      </c>
      <c r="N638" s="12" t="s">
        <v>5129</v>
      </c>
      <c r="O638" t="s">
        <v>449</v>
      </c>
      <c r="P638" s="24" t="s">
        <v>3403</v>
      </c>
      <c r="Q638" t="s">
        <v>451</v>
      </c>
      <c r="S638" s="9" t="s">
        <v>5068</v>
      </c>
    </row>
    <row r="639" spans="3:19" x14ac:dyDescent="0.25">
      <c r="C639" s="4" t="s">
        <v>0</v>
      </c>
      <c r="D639" s="23">
        <f t="shared" ref="D639:D643" si="0">D638+1</f>
        <v>1582</v>
      </c>
      <c r="E639" t="s">
        <v>3412</v>
      </c>
      <c r="F639" t="s">
        <v>447</v>
      </c>
      <c r="J639" s="6">
        <v>1</v>
      </c>
      <c r="K639" s="14" t="s">
        <v>448</v>
      </c>
      <c r="L639" s="5">
        <v>80</v>
      </c>
      <c r="M639" s="5">
        <v>1971</v>
      </c>
      <c r="N639" s="12" t="s">
        <v>5130</v>
      </c>
      <c r="O639" t="s">
        <v>449</v>
      </c>
      <c r="P639" s="24" t="s">
        <v>3403</v>
      </c>
      <c r="Q639" t="s">
        <v>451</v>
      </c>
      <c r="S639" s="9" t="s">
        <v>5068</v>
      </c>
    </row>
    <row r="640" spans="3:19" x14ac:dyDescent="0.25">
      <c r="C640" s="4" t="s">
        <v>0</v>
      </c>
      <c r="D640" s="23">
        <f t="shared" si="0"/>
        <v>1583</v>
      </c>
      <c r="E640" t="s">
        <v>3413</v>
      </c>
      <c r="F640" t="s">
        <v>447</v>
      </c>
      <c r="J640" s="6">
        <v>1</v>
      </c>
      <c r="K640" s="14" t="s">
        <v>448</v>
      </c>
      <c r="L640" s="5">
        <v>32</v>
      </c>
      <c r="M640" s="5"/>
      <c r="N640" s="12" t="s">
        <v>5131</v>
      </c>
      <c r="O640" t="s">
        <v>449</v>
      </c>
      <c r="P640" s="24" t="s">
        <v>3403</v>
      </c>
      <c r="Q640" t="s">
        <v>451</v>
      </c>
      <c r="S640" s="9" t="s">
        <v>5068</v>
      </c>
    </row>
    <row r="641" spans="3:19" x14ac:dyDescent="0.25">
      <c r="C641" s="4" t="s">
        <v>0</v>
      </c>
      <c r="D641" s="23">
        <f t="shared" si="0"/>
        <v>1584</v>
      </c>
      <c r="E641" t="s">
        <v>3414</v>
      </c>
      <c r="F641" t="s">
        <v>447</v>
      </c>
      <c r="H641">
        <v>1952</v>
      </c>
      <c r="J641" s="6">
        <v>1</v>
      </c>
      <c r="K641" s="14" t="s">
        <v>448</v>
      </c>
      <c r="L641" s="5">
        <v>13</v>
      </c>
      <c r="M641" s="5"/>
      <c r="N641" s="12" t="s">
        <v>5132</v>
      </c>
      <c r="O641" t="s">
        <v>449</v>
      </c>
      <c r="P641" s="24" t="s">
        <v>3403</v>
      </c>
      <c r="Q641" t="s">
        <v>451</v>
      </c>
      <c r="S641" s="9" t="s">
        <v>5068</v>
      </c>
    </row>
    <row r="642" spans="3:19" x14ac:dyDescent="0.25">
      <c r="C642" s="4" t="s">
        <v>0</v>
      </c>
      <c r="D642" s="23">
        <f>1585</f>
        <v>1585</v>
      </c>
      <c r="E642" t="s">
        <v>3415</v>
      </c>
      <c r="F642" t="s">
        <v>447</v>
      </c>
      <c r="H642" t="s">
        <v>3416</v>
      </c>
      <c r="J642" s="6">
        <v>1</v>
      </c>
      <c r="K642" s="14" t="s">
        <v>448</v>
      </c>
      <c r="L642" s="5">
        <v>76</v>
      </c>
      <c r="M642" s="5"/>
      <c r="N642" s="12" t="s">
        <v>5133</v>
      </c>
      <c r="O642" t="s">
        <v>449</v>
      </c>
      <c r="P642" s="24" t="s">
        <v>3403</v>
      </c>
      <c r="Q642" t="s">
        <v>451</v>
      </c>
      <c r="S642" s="9" t="s">
        <v>5068</v>
      </c>
    </row>
    <row r="643" spans="3:19" x14ac:dyDescent="0.25">
      <c r="C643" s="4" t="s">
        <v>0</v>
      </c>
      <c r="D643" s="23">
        <f t="shared" si="0"/>
        <v>1586</v>
      </c>
      <c r="E643" t="s">
        <v>3417</v>
      </c>
      <c r="F643" t="s">
        <v>447</v>
      </c>
      <c r="H643">
        <v>1980</v>
      </c>
      <c r="J643" s="6">
        <v>1</v>
      </c>
      <c r="K643" s="14" t="s">
        <v>448</v>
      </c>
      <c r="L643" s="5">
        <v>129</v>
      </c>
      <c r="M643" s="5"/>
      <c r="N643" s="12" t="s">
        <v>5134</v>
      </c>
      <c r="O643" t="s">
        <v>449</v>
      </c>
      <c r="P643" s="24" t="s">
        <v>3403</v>
      </c>
      <c r="Q643" t="s">
        <v>451</v>
      </c>
      <c r="S643" s="9" t="s">
        <v>5068</v>
      </c>
    </row>
    <row r="644" spans="3:19" x14ac:dyDescent="0.25">
      <c r="C644" s="4" t="s">
        <v>0</v>
      </c>
      <c r="D644" s="23">
        <v>1587</v>
      </c>
      <c r="E644" t="s">
        <v>3418</v>
      </c>
      <c r="F644" t="s">
        <v>447</v>
      </c>
      <c r="H644">
        <v>1921</v>
      </c>
      <c r="J644" s="6">
        <v>1</v>
      </c>
      <c r="K644" s="14" t="s">
        <v>448</v>
      </c>
      <c r="L644" s="5">
        <v>62</v>
      </c>
      <c r="M644" s="5"/>
      <c r="N644" s="12" t="s">
        <v>5135</v>
      </c>
      <c r="O644" t="s">
        <v>449</v>
      </c>
      <c r="P644" s="24" t="s">
        <v>3403</v>
      </c>
      <c r="Q644" t="s">
        <v>451</v>
      </c>
      <c r="S644" s="9" t="s">
        <v>5068</v>
      </c>
    </row>
    <row r="645" spans="3:19" x14ac:dyDescent="0.25">
      <c r="C645" s="4" t="s">
        <v>0</v>
      </c>
      <c r="D645" s="23">
        <v>1588</v>
      </c>
      <c r="E645" t="s">
        <v>3419</v>
      </c>
      <c r="F645" t="s">
        <v>447</v>
      </c>
      <c r="H645">
        <v>1963</v>
      </c>
      <c r="J645" s="6">
        <v>1</v>
      </c>
      <c r="K645" s="14" t="s">
        <v>448</v>
      </c>
      <c r="L645" s="5">
        <v>12</v>
      </c>
      <c r="M645" s="5"/>
      <c r="N645" s="12" t="s">
        <v>5136</v>
      </c>
      <c r="O645" t="s">
        <v>449</v>
      </c>
      <c r="P645" s="24" t="s">
        <v>3403</v>
      </c>
      <c r="Q645" t="s">
        <v>451</v>
      </c>
      <c r="S645" s="9" t="s">
        <v>5068</v>
      </c>
    </row>
    <row r="646" spans="3:19" x14ac:dyDescent="0.25">
      <c r="C646" s="4" t="s">
        <v>0</v>
      </c>
      <c r="D646" s="23">
        <v>1589</v>
      </c>
      <c r="E646" t="s">
        <v>3420</v>
      </c>
      <c r="F646" t="s">
        <v>447</v>
      </c>
      <c r="H646">
        <v>1926</v>
      </c>
      <c r="J646" s="6">
        <v>1</v>
      </c>
      <c r="K646" s="14" t="s">
        <v>448</v>
      </c>
      <c r="L646" s="5">
        <v>57</v>
      </c>
      <c r="M646" s="5"/>
      <c r="N646" s="12" t="s">
        <v>5137</v>
      </c>
      <c r="O646" t="s">
        <v>449</v>
      </c>
      <c r="P646" s="24" t="s">
        <v>3403</v>
      </c>
      <c r="Q646" t="s">
        <v>451</v>
      </c>
      <c r="S646" s="9" t="s">
        <v>5068</v>
      </c>
    </row>
    <row r="647" spans="3:19" x14ac:dyDescent="0.25">
      <c r="C647" s="4" t="s">
        <v>0</v>
      </c>
      <c r="D647" s="23">
        <v>1590</v>
      </c>
      <c r="E647" t="s">
        <v>3421</v>
      </c>
      <c r="F647" t="s">
        <v>447</v>
      </c>
      <c r="H647">
        <v>1927</v>
      </c>
      <c r="J647" s="6">
        <v>1</v>
      </c>
      <c r="K647" s="14" t="s">
        <v>448</v>
      </c>
      <c r="L647" s="5">
        <v>64</v>
      </c>
      <c r="M647" s="5"/>
      <c r="N647" s="12" t="s">
        <v>5138</v>
      </c>
      <c r="O647" t="s">
        <v>449</v>
      </c>
      <c r="P647" s="24" t="s">
        <v>3403</v>
      </c>
      <c r="Q647" t="s">
        <v>451</v>
      </c>
      <c r="S647" s="9" t="s">
        <v>5068</v>
      </c>
    </row>
    <row r="648" spans="3:19" x14ac:dyDescent="0.25">
      <c r="C648" s="4" t="s">
        <v>0</v>
      </c>
      <c r="D648" s="23">
        <v>1591</v>
      </c>
      <c r="E648" t="s">
        <v>3422</v>
      </c>
      <c r="F648" t="s">
        <v>447</v>
      </c>
      <c r="H648">
        <v>1928</v>
      </c>
      <c r="J648" s="6">
        <v>1</v>
      </c>
      <c r="K648" s="14" t="s">
        <v>448</v>
      </c>
      <c r="L648" s="5">
        <v>51</v>
      </c>
      <c r="M648" s="5"/>
      <c r="N648" s="12" t="s">
        <v>5139</v>
      </c>
      <c r="O648" t="s">
        <v>449</v>
      </c>
      <c r="P648" s="24" t="s">
        <v>3403</v>
      </c>
      <c r="Q648" t="s">
        <v>451</v>
      </c>
      <c r="S648" s="9" t="s">
        <v>5068</v>
      </c>
    </row>
    <row r="649" spans="3:19" x14ac:dyDescent="0.25">
      <c r="C649" s="4" t="s">
        <v>0</v>
      </c>
      <c r="D649" s="23">
        <v>1592</v>
      </c>
      <c r="E649" t="s">
        <v>3423</v>
      </c>
      <c r="F649" t="s">
        <v>447</v>
      </c>
      <c r="H649">
        <v>1933</v>
      </c>
      <c r="J649" s="6">
        <v>1</v>
      </c>
      <c r="K649" s="14" t="s">
        <v>448</v>
      </c>
      <c r="L649" s="5">
        <v>53</v>
      </c>
      <c r="M649" s="5"/>
      <c r="N649" s="12" t="s">
        <v>5140</v>
      </c>
      <c r="O649" t="s">
        <v>449</v>
      </c>
      <c r="P649" s="24" t="s">
        <v>3403</v>
      </c>
      <c r="Q649" t="s">
        <v>451</v>
      </c>
      <c r="S649" s="9" t="s">
        <v>5068</v>
      </c>
    </row>
    <row r="650" spans="3:19" x14ac:dyDescent="0.25">
      <c r="C650" s="4" t="s">
        <v>0</v>
      </c>
      <c r="D650" s="23">
        <v>1593</v>
      </c>
      <c r="E650" t="s">
        <v>3424</v>
      </c>
      <c r="F650" t="s">
        <v>447</v>
      </c>
      <c r="J650" s="6">
        <v>1</v>
      </c>
      <c r="K650" s="14" t="s">
        <v>448</v>
      </c>
      <c r="L650" s="5">
        <v>45</v>
      </c>
      <c r="M650" s="5"/>
      <c r="N650" s="12" t="s">
        <v>5141</v>
      </c>
      <c r="O650" t="s">
        <v>449</v>
      </c>
      <c r="P650" s="24" t="s">
        <v>3403</v>
      </c>
      <c r="Q650" t="s">
        <v>451</v>
      </c>
      <c r="S650" s="9" t="s">
        <v>5068</v>
      </c>
    </row>
    <row r="651" spans="3:19" x14ac:dyDescent="0.25">
      <c r="C651" s="4" t="s">
        <v>0</v>
      </c>
      <c r="D651" s="23">
        <v>1594</v>
      </c>
      <c r="E651" t="s">
        <v>3425</v>
      </c>
      <c r="F651" t="s">
        <v>447</v>
      </c>
      <c r="J651" s="6">
        <v>1</v>
      </c>
      <c r="K651" s="14" t="s">
        <v>448</v>
      </c>
      <c r="L651" s="5">
        <v>52</v>
      </c>
      <c r="M651" s="5"/>
      <c r="N651" s="12" t="s">
        <v>5142</v>
      </c>
      <c r="O651" t="s">
        <v>449</v>
      </c>
      <c r="P651" s="24" t="s">
        <v>3403</v>
      </c>
      <c r="Q651" t="s">
        <v>451</v>
      </c>
      <c r="S651" s="9" t="s">
        <v>5068</v>
      </c>
    </row>
    <row r="652" spans="3:19" x14ac:dyDescent="0.25">
      <c r="C652" s="4" t="s">
        <v>0</v>
      </c>
      <c r="D652" s="23">
        <v>1595</v>
      </c>
      <c r="E652" t="s">
        <v>3426</v>
      </c>
      <c r="F652" t="s">
        <v>447</v>
      </c>
      <c r="H652" t="s">
        <v>3427</v>
      </c>
      <c r="J652" s="6">
        <v>1</v>
      </c>
      <c r="K652" s="14" t="s">
        <v>448</v>
      </c>
      <c r="L652" s="5">
        <v>37</v>
      </c>
      <c r="M652" s="5"/>
      <c r="N652" s="12" t="s">
        <v>5143</v>
      </c>
      <c r="O652" t="s">
        <v>449</v>
      </c>
      <c r="P652" s="24" t="s">
        <v>3403</v>
      </c>
      <c r="Q652" t="s">
        <v>451</v>
      </c>
      <c r="S652" s="9" t="s">
        <v>5068</v>
      </c>
    </row>
    <row r="653" spans="3:19" x14ac:dyDescent="0.25">
      <c r="C653" s="4" t="s">
        <v>0</v>
      </c>
      <c r="D653" s="23">
        <v>1596</v>
      </c>
      <c r="E653" t="s">
        <v>3428</v>
      </c>
      <c r="F653" t="s">
        <v>447</v>
      </c>
      <c r="J653" s="6">
        <v>1</v>
      </c>
      <c r="K653" s="14" t="s">
        <v>448</v>
      </c>
      <c r="L653" s="5">
        <v>64</v>
      </c>
      <c r="M653" s="5"/>
      <c r="N653" s="12" t="s">
        <v>5144</v>
      </c>
      <c r="O653" t="s">
        <v>449</v>
      </c>
      <c r="P653" s="24" t="s">
        <v>3403</v>
      </c>
      <c r="Q653" t="s">
        <v>451</v>
      </c>
      <c r="S653" s="9" t="s">
        <v>5068</v>
      </c>
    </row>
    <row r="654" spans="3:19" x14ac:dyDescent="0.25">
      <c r="C654" s="4" t="s">
        <v>0</v>
      </c>
      <c r="D654" s="23">
        <v>1597</v>
      </c>
      <c r="E654" t="s">
        <v>3429</v>
      </c>
      <c r="F654" t="s">
        <v>447</v>
      </c>
      <c r="J654" s="6">
        <v>1</v>
      </c>
      <c r="K654" s="14" t="s">
        <v>448</v>
      </c>
      <c r="L654" s="5">
        <v>46</v>
      </c>
      <c r="M654" s="5"/>
      <c r="N654" s="12" t="s">
        <v>5145</v>
      </c>
      <c r="O654" t="s">
        <v>449</v>
      </c>
      <c r="P654" s="24" t="s">
        <v>3403</v>
      </c>
      <c r="Q654" t="s">
        <v>451</v>
      </c>
      <c r="S654" s="9" t="s">
        <v>5068</v>
      </c>
    </row>
    <row r="655" spans="3:19" x14ac:dyDescent="0.25">
      <c r="C655" s="4" t="s">
        <v>0</v>
      </c>
      <c r="D655" s="23">
        <v>1598</v>
      </c>
      <c r="E655" t="s">
        <v>3430</v>
      </c>
      <c r="F655" t="s">
        <v>447</v>
      </c>
      <c r="H655">
        <v>1862</v>
      </c>
      <c r="J655" s="6">
        <v>1</v>
      </c>
      <c r="K655" s="14" t="s">
        <v>448</v>
      </c>
      <c r="L655" s="5">
        <v>24</v>
      </c>
      <c r="M655" s="5"/>
      <c r="N655" s="12" t="s">
        <v>5146</v>
      </c>
      <c r="O655" t="s">
        <v>449</v>
      </c>
      <c r="P655" s="24" t="s">
        <v>3403</v>
      </c>
      <c r="Q655" t="s">
        <v>451</v>
      </c>
      <c r="S655" s="9" t="s">
        <v>5068</v>
      </c>
    </row>
    <row r="656" spans="3:19" x14ac:dyDescent="0.25">
      <c r="C656" s="4" t="s">
        <v>0</v>
      </c>
      <c r="D656" s="23">
        <v>1599</v>
      </c>
      <c r="E656" t="s">
        <v>3431</v>
      </c>
      <c r="F656" t="s">
        <v>447</v>
      </c>
      <c r="H656">
        <v>1878</v>
      </c>
      <c r="J656" s="6">
        <v>1</v>
      </c>
      <c r="K656" s="14" t="s">
        <v>448</v>
      </c>
      <c r="L656" s="5">
        <v>15</v>
      </c>
      <c r="M656" s="5"/>
      <c r="N656" s="12" t="s">
        <v>5147</v>
      </c>
      <c r="O656" t="s">
        <v>449</v>
      </c>
      <c r="P656" s="24" t="s">
        <v>3403</v>
      </c>
      <c r="Q656" t="s">
        <v>451</v>
      </c>
      <c r="S656" s="9" t="s">
        <v>5068</v>
      </c>
    </row>
    <row r="657" spans="3:19" x14ac:dyDescent="0.25">
      <c r="C657" s="4" t="s">
        <v>0</v>
      </c>
      <c r="D657" s="23">
        <v>1600</v>
      </c>
      <c r="E657" t="s">
        <v>3432</v>
      </c>
      <c r="F657" t="s">
        <v>447</v>
      </c>
      <c r="H657">
        <v>1890</v>
      </c>
      <c r="J657" s="6">
        <v>1</v>
      </c>
      <c r="K657" s="14" t="s">
        <v>448</v>
      </c>
      <c r="L657" s="5">
        <v>154</v>
      </c>
      <c r="M657" s="5"/>
      <c r="N657" s="12" t="s">
        <v>5148</v>
      </c>
      <c r="O657" t="s">
        <v>449</v>
      </c>
      <c r="P657" s="24" t="s">
        <v>3403</v>
      </c>
      <c r="Q657" t="s">
        <v>451</v>
      </c>
      <c r="S657" s="9" t="s">
        <v>5068</v>
      </c>
    </row>
    <row r="658" spans="3:19" x14ac:dyDescent="0.25">
      <c r="C658" s="4" t="s">
        <v>0</v>
      </c>
      <c r="D658" s="23">
        <v>1601</v>
      </c>
      <c r="E658" t="s">
        <v>3433</v>
      </c>
      <c r="F658" t="s">
        <v>447</v>
      </c>
      <c r="H658">
        <v>1893</v>
      </c>
      <c r="J658" s="6">
        <v>1</v>
      </c>
      <c r="K658" s="14" t="s">
        <v>448</v>
      </c>
      <c r="L658" s="5">
        <v>75</v>
      </c>
      <c r="M658" s="5"/>
      <c r="N658" s="12" t="s">
        <v>5149</v>
      </c>
      <c r="O658" t="s">
        <v>449</v>
      </c>
      <c r="P658" s="24" t="s">
        <v>3403</v>
      </c>
      <c r="Q658" t="s">
        <v>451</v>
      </c>
      <c r="S658" s="9" t="s">
        <v>5068</v>
      </c>
    </row>
    <row r="659" spans="3:19" x14ac:dyDescent="0.25">
      <c r="C659" s="4" t="s">
        <v>0</v>
      </c>
      <c r="D659" s="23">
        <v>1602</v>
      </c>
      <c r="E659" t="s">
        <v>3434</v>
      </c>
      <c r="F659" t="s">
        <v>447</v>
      </c>
      <c r="J659" s="6">
        <v>1</v>
      </c>
      <c r="K659" s="14" t="s">
        <v>448</v>
      </c>
      <c r="L659" s="5">
        <v>52</v>
      </c>
      <c r="M659" s="5"/>
      <c r="N659" s="12" t="s">
        <v>5150</v>
      </c>
      <c r="O659" t="s">
        <v>449</v>
      </c>
      <c r="P659" s="24" t="s">
        <v>3403</v>
      </c>
      <c r="Q659" t="s">
        <v>451</v>
      </c>
      <c r="S659" s="9" t="s">
        <v>5068</v>
      </c>
    </row>
    <row r="660" spans="3:19" x14ac:dyDescent="0.25">
      <c r="C660" s="4" t="s">
        <v>0</v>
      </c>
      <c r="D660" s="23">
        <v>1603</v>
      </c>
      <c r="E660" t="s">
        <v>3435</v>
      </c>
      <c r="F660" t="s">
        <v>447</v>
      </c>
      <c r="H660">
        <v>1929</v>
      </c>
      <c r="J660" s="6">
        <v>1</v>
      </c>
      <c r="K660" s="14" t="s">
        <v>448</v>
      </c>
      <c r="L660" s="5">
        <v>50</v>
      </c>
      <c r="M660" s="5"/>
      <c r="N660" s="12" t="s">
        <v>5151</v>
      </c>
      <c r="O660" t="s">
        <v>449</v>
      </c>
      <c r="P660" s="24" t="s">
        <v>3403</v>
      </c>
      <c r="Q660" t="s">
        <v>451</v>
      </c>
      <c r="S660" s="9" t="s">
        <v>5068</v>
      </c>
    </row>
    <row r="661" spans="3:19" x14ac:dyDescent="0.25">
      <c r="C661" s="4" t="s">
        <v>0</v>
      </c>
      <c r="D661" s="23">
        <v>1604</v>
      </c>
      <c r="E661" t="s">
        <v>3436</v>
      </c>
      <c r="F661" t="s">
        <v>447</v>
      </c>
      <c r="H661">
        <v>1929</v>
      </c>
      <c r="J661" s="6">
        <v>1</v>
      </c>
      <c r="K661" s="14" t="s">
        <v>448</v>
      </c>
      <c r="L661" s="5">
        <v>21</v>
      </c>
      <c r="M661" s="5"/>
      <c r="N661" s="12" t="s">
        <v>5152</v>
      </c>
      <c r="O661" t="s">
        <v>449</v>
      </c>
      <c r="P661" s="24" t="s">
        <v>3403</v>
      </c>
      <c r="Q661" t="s">
        <v>451</v>
      </c>
      <c r="S661" s="9" t="s">
        <v>5068</v>
      </c>
    </row>
    <row r="662" spans="3:19" x14ac:dyDescent="0.25">
      <c r="C662" s="4" t="s">
        <v>0</v>
      </c>
      <c r="D662" s="23">
        <v>1605</v>
      </c>
      <c r="E662" t="s">
        <v>3437</v>
      </c>
      <c r="F662" t="s">
        <v>447</v>
      </c>
      <c r="H662">
        <v>1929</v>
      </c>
      <c r="J662" s="6">
        <v>1</v>
      </c>
      <c r="K662" s="14" t="s">
        <v>448</v>
      </c>
      <c r="L662" s="5">
        <v>9</v>
      </c>
      <c r="M662" s="5"/>
      <c r="N662" s="12" t="s">
        <v>5153</v>
      </c>
      <c r="O662" t="s">
        <v>449</v>
      </c>
      <c r="P662" s="24" t="s">
        <v>3403</v>
      </c>
      <c r="Q662" t="s">
        <v>451</v>
      </c>
      <c r="S662" s="9" t="s">
        <v>5068</v>
      </c>
    </row>
    <row r="663" spans="3:19" x14ac:dyDescent="0.25">
      <c r="C663" s="4" t="s">
        <v>0</v>
      </c>
      <c r="D663" s="23">
        <v>1606</v>
      </c>
      <c r="E663" t="s">
        <v>3438</v>
      </c>
      <c r="F663" t="s">
        <v>447</v>
      </c>
      <c r="H663">
        <v>1930</v>
      </c>
      <c r="J663" s="6">
        <v>1</v>
      </c>
      <c r="K663" s="14" t="s">
        <v>448</v>
      </c>
      <c r="L663" s="5">
        <v>7</v>
      </c>
      <c r="M663" s="5"/>
      <c r="N663" s="12" t="s">
        <v>5154</v>
      </c>
      <c r="O663" t="s">
        <v>449</v>
      </c>
      <c r="P663" s="24" t="s">
        <v>3403</v>
      </c>
      <c r="Q663" t="s">
        <v>451</v>
      </c>
      <c r="S663" s="9" t="s">
        <v>5068</v>
      </c>
    </row>
    <row r="664" spans="3:19" x14ac:dyDescent="0.25">
      <c r="C664" s="4" t="s">
        <v>0</v>
      </c>
      <c r="D664" s="23">
        <v>1607</v>
      </c>
      <c r="E664" t="s">
        <v>3439</v>
      </c>
      <c r="F664" t="s">
        <v>447</v>
      </c>
      <c r="H664">
        <v>1930</v>
      </c>
      <c r="J664" s="6">
        <v>1</v>
      </c>
      <c r="K664" s="14" t="s">
        <v>448</v>
      </c>
      <c r="L664" s="5">
        <v>23</v>
      </c>
      <c r="M664" s="5"/>
      <c r="N664" s="12" t="s">
        <v>5155</v>
      </c>
      <c r="O664" t="s">
        <v>449</v>
      </c>
      <c r="P664" s="24" t="s">
        <v>3403</v>
      </c>
      <c r="Q664" t="s">
        <v>451</v>
      </c>
      <c r="S664" s="9" t="s">
        <v>5068</v>
      </c>
    </row>
    <row r="665" spans="3:19" x14ac:dyDescent="0.25">
      <c r="C665" s="4" t="s">
        <v>0</v>
      </c>
      <c r="D665" s="23">
        <v>1608</v>
      </c>
      <c r="E665" t="s">
        <v>3440</v>
      </c>
      <c r="F665" t="s">
        <v>447</v>
      </c>
      <c r="H665">
        <v>1930</v>
      </c>
      <c r="J665" s="6">
        <v>1</v>
      </c>
      <c r="K665" s="14" t="s">
        <v>448</v>
      </c>
      <c r="L665" s="5">
        <v>16</v>
      </c>
      <c r="M665" s="5"/>
      <c r="N665" s="12" t="s">
        <v>5156</v>
      </c>
      <c r="O665" t="s">
        <v>449</v>
      </c>
      <c r="P665" s="24" t="s">
        <v>3403</v>
      </c>
      <c r="Q665" t="s">
        <v>451</v>
      </c>
      <c r="S665" s="9" t="s">
        <v>5068</v>
      </c>
    </row>
    <row r="666" spans="3:19" x14ac:dyDescent="0.25">
      <c r="C666" s="4" t="s">
        <v>0</v>
      </c>
      <c r="D666" s="23">
        <v>1609</v>
      </c>
      <c r="E666" t="s">
        <v>3441</v>
      </c>
      <c r="F666" t="s">
        <v>447</v>
      </c>
      <c r="H666">
        <v>1930</v>
      </c>
      <c r="J666" s="6">
        <v>1</v>
      </c>
      <c r="K666" s="14" t="s">
        <v>448</v>
      </c>
      <c r="L666" s="5">
        <v>8</v>
      </c>
      <c r="M666" s="5"/>
      <c r="N666" s="12" t="s">
        <v>5157</v>
      </c>
      <c r="O666" t="s">
        <v>449</v>
      </c>
      <c r="P666" s="24" t="s">
        <v>3403</v>
      </c>
      <c r="Q666" t="s">
        <v>451</v>
      </c>
      <c r="S666" s="9" t="s">
        <v>5068</v>
      </c>
    </row>
    <row r="667" spans="3:19" x14ac:dyDescent="0.25">
      <c r="C667" s="4" t="s">
        <v>0</v>
      </c>
      <c r="D667" s="23">
        <v>1610</v>
      </c>
      <c r="E667" t="s">
        <v>3442</v>
      </c>
      <c r="F667" t="s">
        <v>447</v>
      </c>
      <c r="H667" t="s">
        <v>3443</v>
      </c>
      <c r="J667" s="6">
        <v>1</v>
      </c>
      <c r="K667" s="14" t="s">
        <v>448</v>
      </c>
      <c r="L667" s="5">
        <v>25</v>
      </c>
      <c r="M667" s="5"/>
      <c r="N667" s="12" t="s">
        <v>5158</v>
      </c>
      <c r="O667" t="s">
        <v>449</v>
      </c>
      <c r="P667" s="24" t="s">
        <v>3403</v>
      </c>
      <c r="Q667" t="s">
        <v>451</v>
      </c>
      <c r="S667" s="9" t="s">
        <v>5068</v>
      </c>
    </row>
    <row r="668" spans="3:19" x14ac:dyDescent="0.25">
      <c r="C668" s="4" t="s">
        <v>0</v>
      </c>
      <c r="D668" s="23">
        <v>1611</v>
      </c>
      <c r="E668" t="s">
        <v>3444</v>
      </c>
      <c r="F668" t="s">
        <v>447</v>
      </c>
      <c r="J668" s="6">
        <v>1</v>
      </c>
      <c r="K668" s="14" t="s">
        <v>448</v>
      </c>
      <c r="L668" s="5">
        <v>27</v>
      </c>
      <c r="M668" s="5"/>
      <c r="N668" s="12" t="s">
        <v>5159</v>
      </c>
      <c r="O668" t="s">
        <v>449</v>
      </c>
      <c r="P668" s="24" t="s">
        <v>3403</v>
      </c>
      <c r="Q668" t="s">
        <v>451</v>
      </c>
      <c r="S668" s="9" t="s">
        <v>5068</v>
      </c>
    </row>
    <row r="669" spans="3:19" x14ac:dyDescent="0.25">
      <c r="C669" s="4" t="s">
        <v>0</v>
      </c>
      <c r="D669" s="23">
        <v>1612</v>
      </c>
      <c r="E669" t="s">
        <v>3445</v>
      </c>
      <c r="F669" t="s">
        <v>3446</v>
      </c>
      <c r="J669" s="6">
        <v>1</v>
      </c>
      <c r="K669" s="14" t="s">
        <v>448</v>
      </c>
      <c r="L669" s="5">
        <v>156</v>
      </c>
      <c r="M669" s="5"/>
      <c r="N669" s="12" t="s">
        <v>5160</v>
      </c>
      <c r="O669" t="s">
        <v>449</v>
      </c>
      <c r="P669" s="24" t="s">
        <v>3403</v>
      </c>
      <c r="Q669" t="s">
        <v>451</v>
      </c>
      <c r="S669" s="9" t="s">
        <v>5068</v>
      </c>
    </row>
    <row r="670" spans="3:19" x14ac:dyDescent="0.25">
      <c r="C670" s="4" t="s">
        <v>0</v>
      </c>
      <c r="D670" s="23">
        <v>1613</v>
      </c>
      <c r="E670" t="s">
        <v>3449</v>
      </c>
      <c r="Q670" t="s">
        <v>718</v>
      </c>
    </row>
    <row r="671" spans="3:19" x14ac:dyDescent="0.25">
      <c r="C671" s="4" t="s">
        <v>0</v>
      </c>
      <c r="D671" s="23">
        <v>1614</v>
      </c>
      <c r="E671" t="s">
        <v>3450</v>
      </c>
      <c r="Q671" t="s">
        <v>718</v>
      </c>
    </row>
    <row r="672" spans="3:19" x14ac:dyDescent="0.25">
      <c r="C672" s="4" t="s">
        <v>0</v>
      </c>
      <c r="D672" s="23">
        <v>1615</v>
      </c>
      <c r="E672" t="s">
        <v>3452</v>
      </c>
      <c r="Q672" t="s">
        <v>718</v>
      </c>
    </row>
    <row r="673" spans="3:19" x14ac:dyDescent="0.25">
      <c r="C673" s="4" t="s">
        <v>0</v>
      </c>
      <c r="D673" s="23">
        <v>1616</v>
      </c>
      <c r="E673" t="s">
        <v>3453</v>
      </c>
      <c r="F673" t="s">
        <v>447</v>
      </c>
      <c r="H673">
        <v>1926</v>
      </c>
      <c r="J673" s="6">
        <v>1</v>
      </c>
      <c r="K673" s="14" t="s">
        <v>448</v>
      </c>
      <c r="L673" s="5">
        <v>50</v>
      </c>
      <c r="M673" s="5"/>
      <c r="N673" s="12" t="s">
        <v>5161</v>
      </c>
      <c r="O673" t="s">
        <v>449</v>
      </c>
      <c r="P673" s="24" t="s">
        <v>3403</v>
      </c>
      <c r="Q673" t="s">
        <v>451</v>
      </c>
      <c r="S673" s="9" t="s">
        <v>5068</v>
      </c>
    </row>
    <row r="674" spans="3:19" x14ac:dyDescent="0.25">
      <c r="C674" s="4" t="s">
        <v>0</v>
      </c>
      <c r="D674" s="23">
        <v>1617</v>
      </c>
      <c r="E674" t="s">
        <v>3454</v>
      </c>
      <c r="F674" t="s">
        <v>447</v>
      </c>
      <c r="H674">
        <v>1913</v>
      </c>
      <c r="J674" s="6">
        <v>1</v>
      </c>
      <c r="K674" s="14" t="s">
        <v>448</v>
      </c>
      <c r="L674" s="5">
        <v>27</v>
      </c>
      <c r="M674" s="5"/>
      <c r="N674" s="12" t="s">
        <v>5280</v>
      </c>
      <c r="O674" t="s">
        <v>449</v>
      </c>
      <c r="P674" s="24" t="s">
        <v>3403</v>
      </c>
      <c r="Q674" t="s">
        <v>451</v>
      </c>
      <c r="S674" s="9" t="s">
        <v>5068</v>
      </c>
    </row>
    <row r="675" spans="3:19" x14ac:dyDescent="0.25">
      <c r="C675" s="4" t="s">
        <v>0</v>
      </c>
      <c r="D675" s="23">
        <v>1618</v>
      </c>
      <c r="E675" t="s">
        <v>3455</v>
      </c>
      <c r="J675" s="6">
        <v>1</v>
      </c>
      <c r="K675" s="14" t="s">
        <v>448</v>
      </c>
      <c r="L675" s="5">
        <v>15</v>
      </c>
      <c r="M675" s="5"/>
      <c r="N675" s="12" t="s">
        <v>5168</v>
      </c>
      <c r="O675" t="s">
        <v>449</v>
      </c>
      <c r="P675" s="24" t="s">
        <v>3403</v>
      </c>
      <c r="Q675" t="s">
        <v>451</v>
      </c>
      <c r="S675" s="9" t="s">
        <v>5068</v>
      </c>
    </row>
    <row r="676" spans="3:19" x14ac:dyDescent="0.25">
      <c r="C676" s="4" t="s">
        <v>0</v>
      </c>
      <c r="D676" s="23">
        <v>1619</v>
      </c>
      <c r="E676" t="s">
        <v>3456</v>
      </c>
      <c r="H676">
        <v>1947</v>
      </c>
      <c r="J676" s="6">
        <v>1</v>
      </c>
      <c r="K676" s="14" t="s">
        <v>448</v>
      </c>
      <c r="L676" s="5">
        <v>92</v>
      </c>
      <c r="M676" s="5"/>
      <c r="N676" s="12" t="s">
        <v>5169</v>
      </c>
      <c r="O676" t="s">
        <v>449</v>
      </c>
      <c r="P676" s="24" t="s">
        <v>3403</v>
      </c>
      <c r="Q676" t="s">
        <v>451</v>
      </c>
      <c r="S676" s="9" t="s">
        <v>5068</v>
      </c>
    </row>
    <row r="677" spans="3:19" x14ac:dyDescent="0.25">
      <c r="C677" s="4" t="s">
        <v>0</v>
      </c>
      <c r="D677" s="23">
        <v>1620</v>
      </c>
      <c r="E677" t="s">
        <v>3456</v>
      </c>
      <c r="H677">
        <v>1953</v>
      </c>
      <c r="J677" s="6">
        <v>1</v>
      </c>
      <c r="K677" s="14" t="s">
        <v>448</v>
      </c>
      <c r="L677" s="5">
        <v>18</v>
      </c>
      <c r="M677" s="5"/>
      <c r="N677" s="12" t="s">
        <v>5170</v>
      </c>
      <c r="O677" t="s">
        <v>449</v>
      </c>
      <c r="P677" s="24" t="s">
        <v>3403</v>
      </c>
      <c r="Q677" t="s">
        <v>451</v>
      </c>
      <c r="S677" s="9" t="s">
        <v>5068</v>
      </c>
    </row>
    <row r="678" spans="3:19" x14ac:dyDescent="0.25">
      <c r="C678" s="4" t="s">
        <v>0</v>
      </c>
      <c r="D678" s="23">
        <v>1621</v>
      </c>
      <c r="E678" t="s">
        <v>3457</v>
      </c>
      <c r="H678">
        <v>1959</v>
      </c>
      <c r="J678" s="6">
        <v>1</v>
      </c>
      <c r="K678" s="14" t="s">
        <v>448</v>
      </c>
      <c r="L678" s="5">
        <v>35</v>
      </c>
      <c r="M678" s="5"/>
      <c r="N678" s="12" t="s">
        <v>5171</v>
      </c>
      <c r="O678" t="s">
        <v>449</v>
      </c>
      <c r="P678" s="24" t="s">
        <v>3403</v>
      </c>
      <c r="Q678" t="s">
        <v>451</v>
      </c>
      <c r="S678" s="9" t="s">
        <v>5068</v>
      </c>
    </row>
    <row r="679" spans="3:19" x14ac:dyDescent="0.25">
      <c r="C679" s="4" t="s">
        <v>0</v>
      </c>
      <c r="D679" s="23">
        <v>1622</v>
      </c>
      <c r="E679" t="s">
        <v>3458</v>
      </c>
      <c r="H679">
        <v>1961</v>
      </c>
      <c r="J679" s="6">
        <v>1</v>
      </c>
      <c r="K679" s="14" t="s">
        <v>448</v>
      </c>
      <c r="L679" s="5">
        <v>19</v>
      </c>
      <c r="M679" s="5"/>
      <c r="N679" s="12" t="s">
        <v>5172</v>
      </c>
      <c r="O679" t="s">
        <v>449</v>
      </c>
      <c r="P679" s="24" t="s">
        <v>3403</v>
      </c>
      <c r="Q679" t="s">
        <v>451</v>
      </c>
      <c r="S679" s="9" t="s">
        <v>5068</v>
      </c>
    </row>
    <row r="680" spans="3:19" x14ac:dyDescent="0.25">
      <c r="C680" s="4" t="s">
        <v>0</v>
      </c>
      <c r="D680" s="23">
        <v>1623</v>
      </c>
      <c r="E680" t="s">
        <v>3457</v>
      </c>
      <c r="H680">
        <v>1963</v>
      </c>
      <c r="J680" s="6">
        <v>1</v>
      </c>
      <c r="K680" s="14" t="s">
        <v>448</v>
      </c>
      <c r="L680" s="5">
        <v>42</v>
      </c>
      <c r="M680" s="5"/>
      <c r="N680" s="12" t="s">
        <v>5173</v>
      </c>
      <c r="O680" t="s">
        <v>449</v>
      </c>
      <c r="P680" s="24" t="s">
        <v>3403</v>
      </c>
      <c r="Q680" t="s">
        <v>451</v>
      </c>
      <c r="S680" s="9" t="s">
        <v>5068</v>
      </c>
    </row>
    <row r="681" spans="3:19" x14ac:dyDescent="0.25">
      <c r="C681" s="4" t="s">
        <v>0</v>
      </c>
      <c r="D681" s="23">
        <v>1624</v>
      </c>
      <c r="E681" t="s">
        <v>3459</v>
      </c>
      <c r="H681">
        <v>1968</v>
      </c>
      <c r="J681" s="6">
        <v>1</v>
      </c>
      <c r="K681" s="14" t="s">
        <v>448</v>
      </c>
      <c r="L681" s="5">
        <v>48</v>
      </c>
      <c r="M681" s="5"/>
      <c r="N681" s="12" t="s">
        <v>5174</v>
      </c>
      <c r="O681" t="s">
        <v>449</v>
      </c>
      <c r="P681" s="24" t="s">
        <v>3403</v>
      </c>
      <c r="Q681" t="s">
        <v>451</v>
      </c>
      <c r="S681" s="9" t="s">
        <v>5068</v>
      </c>
    </row>
    <row r="682" spans="3:19" x14ac:dyDescent="0.25">
      <c r="C682" s="4" t="s">
        <v>0</v>
      </c>
      <c r="D682" s="23">
        <v>1625</v>
      </c>
      <c r="E682" t="s">
        <v>3459</v>
      </c>
      <c r="H682">
        <v>1969</v>
      </c>
      <c r="J682" s="6">
        <v>1</v>
      </c>
      <c r="K682" s="14" t="s">
        <v>448</v>
      </c>
      <c r="L682" s="5">
        <v>47</v>
      </c>
      <c r="M682" s="5"/>
      <c r="N682" s="12" t="s">
        <v>5175</v>
      </c>
      <c r="O682" t="s">
        <v>449</v>
      </c>
      <c r="P682" s="24" t="s">
        <v>3403</v>
      </c>
      <c r="Q682" t="s">
        <v>451</v>
      </c>
      <c r="S682" s="9" t="s">
        <v>5068</v>
      </c>
    </row>
    <row r="683" spans="3:19" x14ac:dyDescent="0.25">
      <c r="C683" s="4" t="s">
        <v>0</v>
      </c>
      <c r="D683" s="23">
        <v>1626</v>
      </c>
      <c r="E683" t="s">
        <v>3459</v>
      </c>
      <c r="H683">
        <v>1970</v>
      </c>
      <c r="J683" s="6">
        <v>1</v>
      </c>
      <c r="K683" s="14" t="s">
        <v>448</v>
      </c>
      <c r="L683" s="5">
        <v>52</v>
      </c>
      <c r="M683" s="5"/>
      <c r="N683" s="12" t="s">
        <v>5176</v>
      </c>
      <c r="O683" t="s">
        <v>449</v>
      </c>
      <c r="P683" s="24" t="s">
        <v>3403</v>
      </c>
      <c r="Q683" t="s">
        <v>451</v>
      </c>
      <c r="S683" s="9" t="s">
        <v>5068</v>
      </c>
    </row>
    <row r="684" spans="3:19" x14ac:dyDescent="0.25">
      <c r="C684" s="4" t="s">
        <v>0</v>
      </c>
      <c r="D684" s="23">
        <v>1627</v>
      </c>
      <c r="E684" t="s">
        <v>3459</v>
      </c>
      <c r="H684">
        <v>1973</v>
      </c>
      <c r="J684" s="6">
        <v>1</v>
      </c>
      <c r="K684" s="14" t="s">
        <v>448</v>
      </c>
      <c r="L684" s="5">
        <v>52</v>
      </c>
      <c r="M684" s="5"/>
      <c r="N684" s="12" t="s">
        <v>5177</v>
      </c>
      <c r="O684" t="s">
        <v>449</v>
      </c>
      <c r="P684" s="24" t="s">
        <v>3403</v>
      </c>
      <c r="Q684" t="s">
        <v>451</v>
      </c>
      <c r="S684" s="9" t="s">
        <v>5068</v>
      </c>
    </row>
    <row r="685" spans="3:19" x14ac:dyDescent="0.25">
      <c r="C685" s="4" t="s">
        <v>0</v>
      </c>
      <c r="D685" s="23">
        <v>1628</v>
      </c>
      <c r="E685" t="s">
        <v>3459</v>
      </c>
      <c r="H685">
        <v>1974</v>
      </c>
      <c r="J685" s="6">
        <v>1</v>
      </c>
      <c r="K685" s="14" t="s">
        <v>448</v>
      </c>
      <c r="L685" s="5">
        <v>33</v>
      </c>
      <c r="M685" s="5"/>
      <c r="N685" s="12" t="s">
        <v>5178</v>
      </c>
      <c r="O685" t="s">
        <v>449</v>
      </c>
      <c r="P685" s="24" t="s">
        <v>3403</v>
      </c>
      <c r="Q685" t="s">
        <v>451</v>
      </c>
      <c r="S685" s="9" t="s">
        <v>5068</v>
      </c>
    </row>
    <row r="686" spans="3:19" x14ac:dyDescent="0.25">
      <c r="C686" s="4" t="s">
        <v>0</v>
      </c>
      <c r="D686" s="23">
        <v>1629</v>
      </c>
      <c r="E686" t="s">
        <v>3459</v>
      </c>
      <c r="H686">
        <v>1972</v>
      </c>
      <c r="J686" s="6">
        <v>1</v>
      </c>
      <c r="K686" s="14" t="s">
        <v>448</v>
      </c>
      <c r="L686" s="5">
        <v>52</v>
      </c>
      <c r="M686" s="5"/>
      <c r="N686" s="12" t="s">
        <v>5179</v>
      </c>
      <c r="O686" t="s">
        <v>449</v>
      </c>
      <c r="P686" s="24" t="s">
        <v>3403</v>
      </c>
      <c r="Q686" t="s">
        <v>451</v>
      </c>
      <c r="S686" s="9" t="s">
        <v>5068</v>
      </c>
    </row>
    <row r="687" spans="3:19" x14ac:dyDescent="0.25">
      <c r="C687" s="4" t="s">
        <v>0</v>
      </c>
      <c r="D687" s="23">
        <v>1630</v>
      </c>
      <c r="E687" t="s">
        <v>3460</v>
      </c>
      <c r="J687" s="6">
        <v>1</v>
      </c>
      <c r="K687" s="14" t="s">
        <v>448</v>
      </c>
      <c r="L687" s="5">
        <v>30</v>
      </c>
      <c r="M687" s="5"/>
      <c r="N687" s="12" t="s">
        <v>5180</v>
      </c>
      <c r="O687" t="s">
        <v>449</v>
      </c>
      <c r="P687" s="24" t="s">
        <v>3403</v>
      </c>
      <c r="Q687" t="s">
        <v>451</v>
      </c>
      <c r="S687" s="9" t="s">
        <v>5068</v>
      </c>
    </row>
    <row r="688" spans="3:19" x14ac:dyDescent="0.25">
      <c r="C688" s="4" t="s">
        <v>0</v>
      </c>
      <c r="D688" s="23">
        <v>1631</v>
      </c>
      <c r="E688" t="s">
        <v>3461</v>
      </c>
      <c r="J688" s="6">
        <v>1</v>
      </c>
      <c r="K688" s="14" t="s">
        <v>448</v>
      </c>
      <c r="L688" s="5">
        <v>11</v>
      </c>
      <c r="M688" s="5"/>
      <c r="N688" s="12" t="s">
        <v>5181</v>
      </c>
      <c r="O688" t="s">
        <v>449</v>
      </c>
      <c r="P688" s="24" t="s">
        <v>3403</v>
      </c>
      <c r="Q688" t="s">
        <v>451</v>
      </c>
      <c r="S688" s="9" t="s">
        <v>5068</v>
      </c>
    </row>
    <row r="689" spans="3:19" x14ac:dyDescent="0.25">
      <c r="C689" s="4" t="s">
        <v>0</v>
      </c>
      <c r="D689" s="23">
        <v>1632</v>
      </c>
      <c r="E689" t="s">
        <v>3462</v>
      </c>
      <c r="J689" s="6">
        <v>1</v>
      </c>
      <c r="K689" s="14" t="s">
        <v>448</v>
      </c>
      <c r="L689" s="5">
        <v>10</v>
      </c>
      <c r="M689" s="5"/>
      <c r="N689" s="12" t="s">
        <v>5182</v>
      </c>
      <c r="O689" t="s">
        <v>449</v>
      </c>
      <c r="P689" s="24" t="s">
        <v>3403</v>
      </c>
      <c r="Q689" t="s">
        <v>451</v>
      </c>
      <c r="S689" s="9" t="s">
        <v>5068</v>
      </c>
    </row>
    <row r="690" spans="3:19" x14ac:dyDescent="0.25">
      <c r="C690" s="4" t="s">
        <v>0</v>
      </c>
      <c r="D690" s="23">
        <v>1633</v>
      </c>
      <c r="E690" t="s">
        <v>3463</v>
      </c>
      <c r="J690" s="6">
        <v>1</v>
      </c>
      <c r="K690" s="14" t="s">
        <v>448</v>
      </c>
      <c r="L690" s="5">
        <v>12</v>
      </c>
      <c r="M690" s="5"/>
      <c r="N690" s="12" t="s">
        <v>5183</v>
      </c>
      <c r="O690" t="s">
        <v>449</v>
      </c>
      <c r="P690" s="24" t="s">
        <v>3403</v>
      </c>
      <c r="Q690" t="s">
        <v>451</v>
      </c>
      <c r="S690" s="9" t="s">
        <v>5068</v>
      </c>
    </row>
    <row r="691" spans="3:19" x14ac:dyDescent="0.25">
      <c r="C691" s="4" t="s">
        <v>0</v>
      </c>
      <c r="D691" s="23">
        <v>1634</v>
      </c>
      <c r="E691" t="s">
        <v>3464</v>
      </c>
      <c r="J691" s="6">
        <v>1</v>
      </c>
      <c r="K691" s="14" t="s">
        <v>448</v>
      </c>
      <c r="L691" s="5">
        <v>8</v>
      </c>
      <c r="M691" s="5"/>
      <c r="N691" s="12" t="s">
        <v>5184</v>
      </c>
      <c r="O691" t="s">
        <v>449</v>
      </c>
      <c r="P691" s="24" t="s">
        <v>3403</v>
      </c>
      <c r="Q691" t="s">
        <v>451</v>
      </c>
      <c r="S691" s="9" t="s">
        <v>5068</v>
      </c>
    </row>
    <row r="692" spans="3:19" x14ac:dyDescent="0.25">
      <c r="C692" s="4" t="s">
        <v>0</v>
      </c>
      <c r="D692" s="23">
        <v>1635</v>
      </c>
      <c r="E692" t="s">
        <v>3465</v>
      </c>
      <c r="H692">
        <v>1939</v>
      </c>
      <c r="J692" s="6">
        <v>1</v>
      </c>
      <c r="K692" s="14" t="s">
        <v>448</v>
      </c>
      <c r="L692" s="5">
        <v>72</v>
      </c>
      <c r="M692" s="5"/>
      <c r="N692" s="12" t="s">
        <v>5185</v>
      </c>
      <c r="O692" t="s">
        <v>449</v>
      </c>
      <c r="P692" s="24" t="s">
        <v>3403</v>
      </c>
      <c r="Q692" t="s">
        <v>451</v>
      </c>
      <c r="S692" s="9" t="s">
        <v>5068</v>
      </c>
    </row>
    <row r="693" spans="3:19" x14ac:dyDescent="0.25">
      <c r="C693" s="4" t="s">
        <v>0</v>
      </c>
      <c r="D693" s="23">
        <v>1636</v>
      </c>
      <c r="E693" t="s">
        <v>3466</v>
      </c>
      <c r="H693">
        <v>1954</v>
      </c>
      <c r="J693" s="6">
        <v>1</v>
      </c>
      <c r="K693" s="14" t="s">
        <v>448</v>
      </c>
      <c r="L693" s="5">
        <v>15</v>
      </c>
      <c r="M693" s="5"/>
      <c r="N693" s="12" t="s">
        <v>5186</v>
      </c>
      <c r="O693" t="s">
        <v>449</v>
      </c>
      <c r="P693" s="24" t="s">
        <v>3403</v>
      </c>
      <c r="Q693" t="s">
        <v>451</v>
      </c>
      <c r="S693" s="9" t="s">
        <v>5068</v>
      </c>
    </row>
    <row r="694" spans="3:19" x14ac:dyDescent="0.25">
      <c r="C694" s="4" t="s">
        <v>0</v>
      </c>
      <c r="D694" s="23">
        <v>1637</v>
      </c>
      <c r="E694" t="s">
        <v>3467</v>
      </c>
      <c r="H694">
        <v>1954</v>
      </c>
      <c r="J694" s="6">
        <v>1</v>
      </c>
      <c r="K694" s="14" t="s">
        <v>448</v>
      </c>
      <c r="L694" s="5">
        <v>8</v>
      </c>
      <c r="M694" s="5"/>
      <c r="N694" s="12" t="s">
        <v>5187</v>
      </c>
      <c r="O694" t="s">
        <v>449</v>
      </c>
      <c r="P694" s="24" t="s">
        <v>3403</v>
      </c>
      <c r="Q694" t="s">
        <v>451</v>
      </c>
      <c r="S694" s="9" t="s">
        <v>5068</v>
      </c>
    </row>
    <row r="695" spans="3:19" x14ac:dyDescent="0.25">
      <c r="C695" s="4" t="s">
        <v>0</v>
      </c>
      <c r="D695" s="23">
        <v>1638</v>
      </c>
      <c r="E695" t="s">
        <v>3466</v>
      </c>
      <c r="H695">
        <v>1972</v>
      </c>
      <c r="J695" s="6">
        <v>1</v>
      </c>
      <c r="K695" s="14" t="s">
        <v>448</v>
      </c>
      <c r="L695" s="5">
        <v>22</v>
      </c>
      <c r="M695" s="5"/>
      <c r="N695" s="12" t="s">
        <v>5188</v>
      </c>
      <c r="O695" t="s">
        <v>449</v>
      </c>
      <c r="P695" s="24" t="s">
        <v>3403</v>
      </c>
      <c r="Q695" t="s">
        <v>451</v>
      </c>
      <c r="S695" s="9" t="s">
        <v>5068</v>
      </c>
    </row>
    <row r="696" spans="3:19" x14ac:dyDescent="0.25">
      <c r="C696" s="4" t="s">
        <v>0</v>
      </c>
      <c r="D696" s="23">
        <v>1639</v>
      </c>
      <c r="E696" t="s">
        <v>3467</v>
      </c>
      <c r="H696">
        <v>1939</v>
      </c>
      <c r="J696" s="6">
        <v>1</v>
      </c>
      <c r="K696" s="14" t="s">
        <v>448</v>
      </c>
      <c r="L696" s="5">
        <v>8</v>
      </c>
      <c r="M696" s="5"/>
      <c r="N696" s="12" t="s">
        <v>5189</v>
      </c>
      <c r="O696" t="s">
        <v>449</v>
      </c>
      <c r="P696" s="24" t="s">
        <v>3403</v>
      </c>
      <c r="Q696" t="s">
        <v>451</v>
      </c>
      <c r="S696" s="9" t="s">
        <v>5068</v>
      </c>
    </row>
    <row r="697" spans="3:19" x14ac:dyDescent="0.25">
      <c r="C697" s="4" t="s">
        <v>0</v>
      </c>
      <c r="D697" s="23">
        <v>1640</v>
      </c>
      <c r="E697" t="s">
        <v>3468</v>
      </c>
      <c r="H697">
        <v>1913</v>
      </c>
      <c r="J697" s="6">
        <v>1</v>
      </c>
      <c r="K697" s="14" t="s">
        <v>448</v>
      </c>
      <c r="L697" s="5">
        <v>30</v>
      </c>
      <c r="M697" s="5"/>
      <c r="N697" s="12" t="s">
        <v>5190</v>
      </c>
      <c r="O697" t="s">
        <v>449</v>
      </c>
      <c r="P697" s="24" t="s">
        <v>3403</v>
      </c>
      <c r="Q697" t="s">
        <v>451</v>
      </c>
      <c r="S697" s="9" t="s">
        <v>5068</v>
      </c>
    </row>
    <row r="698" spans="3:19" x14ac:dyDescent="0.25">
      <c r="C698" s="4" t="s">
        <v>0</v>
      </c>
      <c r="D698" s="23">
        <v>1641</v>
      </c>
      <c r="E698" t="s">
        <v>3469</v>
      </c>
      <c r="J698" s="6">
        <v>1</v>
      </c>
      <c r="K698" s="14" t="s">
        <v>448</v>
      </c>
      <c r="L698" s="5">
        <v>44</v>
      </c>
      <c r="M698" s="5"/>
      <c r="N698" s="12" t="s">
        <v>5191</v>
      </c>
      <c r="O698" t="s">
        <v>449</v>
      </c>
      <c r="P698" s="24" t="s">
        <v>3403</v>
      </c>
      <c r="Q698" t="s">
        <v>451</v>
      </c>
      <c r="S698" s="9" t="s">
        <v>5068</v>
      </c>
    </row>
    <row r="699" spans="3:19" x14ac:dyDescent="0.25">
      <c r="C699" s="4" t="s">
        <v>0</v>
      </c>
      <c r="D699" s="23">
        <v>1642</v>
      </c>
      <c r="E699" t="s">
        <v>3470</v>
      </c>
      <c r="J699" s="6">
        <v>1</v>
      </c>
      <c r="K699" s="14" t="s">
        <v>448</v>
      </c>
      <c r="L699" s="5">
        <v>47</v>
      </c>
      <c r="M699" s="5"/>
      <c r="N699" s="12" t="s">
        <v>5192</v>
      </c>
      <c r="O699" t="s">
        <v>449</v>
      </c>
      <c r="P699" s="24" t="s">
        <v>3403</v>
      </c>
      <c r="Q699" t="s">
        <v>451</v>
      </c>
      <c r="S699" s="9" t="s">
        <v>5068</v>
      </c>
    </row>
    <row r="700" spans="3:19" x14ac:dyDescent="0.25">
      <c r="C700" s="4" t="s">
        <v>0</v>
      </c>
      <c r="D700" s="23">
        <v>1643</v>
      </c>
      <c r="E700" t="s">
        <v>3471</v>
      </c>
      <c r="J700" s="6">
        <v>1</v>
      </c>
      <c r="K700" s="14" t="s">
        <v>448</v>
      </c>
      <c r="L700" s="5">
        <v>60</v>
      </c>
      <c r="M700" s="5"/>
      <c r="N700" s="12" t="s">
        <v>5193</v>
      </c>
      <c r="O700" t="s">
        <v>449</v>
      </c>
      <c r="P700" s="24" t="s">
        <v>3403</v>
      </c>
      <c r="Q700" t="s">
        <v>451</v>
      </c>
      <c r="S700" s="9" t="s">
        <v>5068</v>
      </c>
    </row>
    <row r="701" spans="3:19" x14ac:dyDescent="0.25">
      <c r="C701" s="4" t="s">
        <v>0</v>
      </c>
      <c r="D701" s="23">
        <v>1644</v>
      </c>
      <c r="E701" t="s">
        <v>3472</v>
      </c>
      <c r="H701">
        <v>1896</v>
      </c>
      <c r="J701" s="6">
        <v>1</v>
      </c>
      <c r="K701" s="14" t="s">
        <v>448</v>
      </c>
      <c r="L701" s="5">
        <v>38</v>
      </c>
      <c r="M701" s="5"/>
      <c r="N701" s="12" t="s">
        <v>5194</v>
      </c>
      <c r="O701" t="s">
        <v>449</v>
      </c>
      <c r="P701" s="24" t="s">
        <v>3403</v>
      </c>
      <c r="Q701" t="s">
        <v>451</v>
      </c>
      <c r="S701" s="9" t="s">
        <v>5068</v>
      </c>
    </row>
    <row r="702" spans="3:19" x14ac:dyDescent="0.25">
      <c r="C702" s="4" t="s">
        <v>0</v>
      </c>
      <c r="D702" s="23">
        <v>1645</v>
      </c>
      <c r="E702" t="s">
        <v>3473</v>
      </c>
      <c r="H702">
        <v>1896</v>
      </c>
      <c r="J702" s="6">
        <v>1</v>
      </c>
      <c r="K702" s="14" t="s">
        <v>448</v>
      </c>
      <c r="L702" s="5">
        <v>18</v>
      </c>
      <c r="M702" s="5"/>
      <c r="N702" s="12" t="s">
        <v>5195</v>
      </c>
      <c r="O702" t="s">
        <v>449</v>
      </c>
      <c r="P702" s="24" t="s">
        <v>3403</v>
      </c>
      <c r="Q702" t="s">
        <v>451</v>
      </c>
      <c r="S702" s="9" t="s">
        <v>5068</v>
      </c>
    </row>
    <row r="703" spans="3:19" x14ac:dyDescent="0.25">
      <c r="C703" s="4" t="s">
        <v>0</v>
      </c>
      <c r="D703" s="23">
        <v>1646</v>
      </c>
      <c r="E703" t="s">
        <v>3474</v>
      </c>
      <c r="H703">
        <v>1926</v>
      </c>
      <c r="J703" s="6">
        <v>1</v>
      </c>
      <c r="K703" s="14" t="s">
        <v>448</v>
      </c>
      <c r="L703" s="5">
        <v>99</v>
      </c>
      <c r="M703" s="5"/>
      <c r="N703" s="12" t="s">
        <v>5196</v>
      </c>
      <c r="O703" t="s">
        <v>449</v>
      </c>
      <c r="P703" s="24" t="s">
        <v>3403</v>
      </c>
      <c r="Q703" t="s">
        <v>451</v>
      </c>
      <c r="S703" s="9" t="s">
        <v>5068</v>
      </c>
    </row>
    <row r="704" spans="3:19" x14ac:dyDescent="0.25">
      <c r="C704" s="4" t="s">
        <v>0</v>
      </c>
      <c r="D704" s="23">
        <v>1647</v>
      </c>
      <c r="E704" t="s">
        <v>3475</v>
      </c>
      <c r="H704">
        <v>1931</v>
      </c>
      <c r="J704" s="6">
        <v>1</v>
      </c>
      <c r="K704" s="14" t="s">
        <v>448</v>
      </c>
      <c r="L704" s="5">
        <v>55</v>
      </c>
      <c r="M704" s="5"/>
      <c r="N704" s="12" t="s">
        <v>5197</v>
      </c>
      <c r="O704" t="s">
        <v>449</v>
      </c>
      <c r="P704" s="24" t="s">
        <v>3403</v>
      </c>
      <c r="Q704" t="s">
        <v>451</v>
      </c>
      <c r="S704" s="9" t="s">
        <v>5068</v>
      </c>
    </row>
    <row r="705" spans="3:19" x14ac:dyDescent="0.25">
      <c r="C705" s="4" t="s">
        <v>0</v>
      </c>
      <c r="D705" s="23">
        <v>1648</v>
      </c>
      <c r="E705" t="s">
        <v>3476</v>
      </c>
      <c r="H705">
        <v>1931</v>
      </c>
      <c r="J705" s="6">
        <v>1</v>
      </c>
      <c r="K705" s="14" t="s">
        <v>448</v>
      </c>
      <c r="L705" s="5">
        <v>62</v>
      </c>
      <c r="M705" s="5"/>
      <c r="N705" s="12" t="s">
        <v>5198</v>
      </c>
      <c r="O705" t="s">
        <v>449</v>
      </c>
      <c r="P705" s="24" t="s">
        <v>3403</v>
      </c>
      <c r="Q705" t="s">
        <v>451</v>
      </c>
      <c r="S705" s="9" t="s">
        <v>5068</v>
      </c>
    </row>
    <row r="706" spans="3:19" x14ac:dyDescent="0.25">
      <c r="C706" s="4" t="s">
        <v>0</v>
      </c>
      <c r="D706" s="23">
        <v>1649</v>
      </c>
      <c r="E706" t="s">
        <v>3477</v>
      </c>
      <c r="H706">
        <v>1931</v>
      </c>
      <c r="J706" s="6">
        <v>1</v>
      </c>
      <c r="K706" s="14" t="s">
        <v>448</v>
      </c>
      <c r="L706" s="5">
        <v>63</v>
      </c>
      <c r="M706" s="5"/>
      <c r="N706" s="12" t="s">
        <v>5199</v>
      </c>
      <c r="O706" t="s">
        <v>449</v>
      </c>
      <c r="P706" s="24" t="s">
        <v>3403</v>
      </c>
      <c r="Q706" t="s">
        <v>451</v>
      </c>
      <c r="S706" s="9" t="s">
        <v>5068</v>
      </c>
    </row>
    <row r="707" spans="3:19" x14ac:dyDescent="0.25">
      <c r="C707" s="4" t="s">
        <v>0</v>
      </c>
      <c r="D707" s="23">
        <v>1650</v>
      </c>
      <c r="E707" t="s">
        <v>3478</v>
      </c>
      <c r="H707">
        <v>1933</v>
      </c>
      <c r="J707" s="6">
        <v>1</v>
      </c>
      <c r="K707" s="14" t="s">
        <v>448</v>
      </c>
      <c r="L707" s="5">
        <v>70</v>
      </c>
      <c r="M707" s="5"/>
      <c r="N707" s="12" t="s">
        <v>5200</v>
      </c>
      <c r="O707" t="s">
        <v>449</v>
      </c>
      <c r="P707" s="24" t="s">
        <v>3403</v>
      </c>
      <c r="Q707" t="s">
        <v>451</v>
      </c>
      <c r="S707" s="9" t="s">
        <v>5068</v>
      </c>
    </row>
    <row r="708" spans="3:19" x14ac:dyDescent="0.25">
      <c r="C708" s="4" t="s">
        <v>0</v>
      </c>
      <c r="D708" s="23">
        <v>1651</v>
      </c>
      <c r="E708" t="s">
        <v>3478</v>
      </c>
      <c r="H708">
        <v>1940</v>
      </c>
      <c r="J708" s="6">
        <v>1</v>
      </c>
      <c r="K708" s="14" t="s">
        <v>448</v>
      </c>
      <c r="L708" s="5">
        <v>79</v>
      </c>
      <c r="M708" s="5"/>
      <c r="N708" s="12" t="s">
        <v>5201</v>
      </c>
      <c r="O708" t="s">
        <v>449</v>
      </c>
      <c r="P708" s="24" t="s">
        <v>3403</v>
      </c>
      <c r="Q708" t="s">
        <v>451</v>
      </c>
      <c r="S708" s="9" t="s">
        <v>5068</v>
      </c>
    </row>
    <row r="709" spans="3:19" x14ac:dyDescent="0.25">
      <c r="C709" s="4" t="s">
        <v>0</v>
      </c>
      <c r="D709" s="23">
        <v>1652</v>
      </c>
      <c r="E709" t="s">
        <v>3478</v>
      </c>
      <c r="H709">
        <v>1944</v>
      </c>
      <c r="J709" s="6">
        <v>1</v>
      </c>
      <c r="K709" s="14" t="s">
        <v>448</v>
      </c>
      <c r="L709" s="5">
        <v>103</v>
      </c>
      <c r="M709" s="5"/>
      <c r="N709" s="12" t="s">
        <v>5202</v>
      </c>
      <c r="O709" t="s">
        <v>449</v>
      </c>
      <c r="P709" s="24" t="s">
        <v>3403</v>
      </c>
      <c r="Q709" t="s">
        <v>451</v>
      </c>
      <c r="S709" s="9" t="s">
        <v>5068</v>
      </c>
    </row>
    <row r="710" spans="3:19" x14ac:dyDescent="0.25">
      <c r="C710" s="4" t="s">
        <v>0</v>
      </c>
      <c r="D710" s="23">
        <v>1653</v>
      </c>
      <c r="E710" t="s">
        <v>3479</v>
      </c>
      <c r="H710">
        <v>1956</v>
      </c>
      <c r="J710" s="6">
        <v>1</v>
      </c>
      <c r="K710" s="14" t="s">
        <v>448</v>
      </c>
      <c r="L710" s="5">
        <v>124</v>
      </c>
      <c r="M710" s="5"/>
      <c r="N710" s="12" t="s">
        <v>5203</v>
      </c>
      <c r="O710" t="s">
        <v>449</v>
      </c>
      <c r="P710" s="24" t="s">
        <v>3403</v>
      </c>
      <c r="Q710" t="s">
        <v>451</v>
      </c>
      <c r="S710" s="9" t="s">
        <v>5068</v>
      </c>
    </row>
    <row r="711" spans="3:19" x14ac:dyDescent="0.25">
      <c r="C711" s="4" t="s">
        <v>0</v>
      </c>
      <c r="D711" s="23">
        <v>1654</v>
      </c>
      <c r="E711" t="s">
        <v>3480</v>
      </c>
      <c r="H711">
        <v>1963</v>
      </c>
      <c r="J711" s="6">
        <v>1</v>
      </c>
      <c r="K711" s="14" t="s">
        <v>448</v>
      </c>
      <c r="L711" s="5">
        <v>91</v>
      </c>
      <c r="M711" s="5"/>
      <c r="N711" s="12" t="s">
        <v>5204</v>
      </c>
      <c r="O711" t="s">
        <v>449</v>
      </c>
      <c r="P711" s="24" t="s">
        <v>3403</v>
      </c>
      <c r="S711" s="9" t="s">
        <v>5068</v>
      </c>
    </row>
    <row r="712" spans="3:19" x14ac:dyDescent="0.25">
      <c r="C712" s="4" t="s">
        <v>0</v>
      </c>
      <c r="D712" s="23">
        <v>1655</v>
      </c>
      <c r="E712" t="s">
        <v>3478</v>
      </c>
      <c r="H712">
        <v>1966</v>
      </c>
      <c r="J712" s="6">
        <v>1</v>
      </c>
      <c r="K712" s="14" t="s">
        <v>448</v>
      </c>
      <c r="L712" s="5">
        <v>123</v>
      </c>
      <c r="M712" s="5"/>
      <c r="N712" s="12" t="s">
        <v>5205</v>
      </c>
      <c r="O712" t="s">
        <v>449</v>
      </c>
      <c r="P712" s="24" t="s">
        <v>3403</v>
      </c>
      <c r="Q712" t="s">
        <v>451</v>
      </c>
      <c r="S712" s="9" t="s">
        <v>5068</v>
      </c>
    </row>
    <row r="713" spans="3:19" x14ac:dyDescent="0.25">
      <c r="C713" s="4" t="s">
        <v>0</v>
      </c>
      <c r="D713" s="23">
        <v>1656</v>
      </c>
      <c r="E713" t="s">
        <v>3478</v>
      </c>
      <c r="H713">
        <v>1974</v>
      </c>
      <c r="J713" s="6">
        <v>1</v>
      </c>
      <c r="K713" s="14" t="s">
        <v>448</v>
      </c>
      <c r="L713" s="5">
        <v>48</v>
      </c>
      <c r="M713" s="5"/>
      <c r="N713" s="12" t="s">
        <v>5206</v>
      </c>
      <c r="O713" t="s">
        <v>449</v>
      </c>
      <c r="P713" s="24" t="s">
        <v>3403</v>
      </c>
      <c r="Q713" t="s">
        <v>451</v>
      </c>
      <c r="S713" s="9" t="s">
        <v>5068</v>
      </c>
    </row>
    <row r="714" spans="3:19" x14ac:dyDescent="0.25">
      <c r="C714" s="4" t="s">
        <v>0</v>
      </c>
      <c r="D714" s="23">
        <v>1657</v>
      </c>
      <c r="E714" t="s">
        <v>3481</v>
      </c>
      <c r="J714" s="6">
        <v>1</v>
      </c>
      <c r="K714" s="14" t="s">
        <v>448</v>
      </c>
      <c r="L714" s="5">
        <v>34</v>
      </c>
      <c r="M714" s="5"/>
      <c r="N714" s="12" t="s">
        <v>5207</v>
      </c>
      <c r="O714" t="s">
        <v>449</v>
      </c>
      <c r="P714" s="24" t="s">
        <v>3403</v>
      </c>
      <c r="Q714" t="s">
        <v>451</v>
      </c>
      <c r="S714" s="9" t="s">
        <v>5068</v>
      </c>
    </row>
    <row r="715" spans="3:19" x14ac:dyDescent="0.25">
      <c r="C715" s="4" t="s">
        <v>0</v>
      </c>
      <c r="D715" s="23">
        <v>1658</v>
      </c>
      <c r="E715" t="s">
        <v>3482</v>
      </c>
      <c r="J715" s="6">
        <v>1</v>
      </c>
      <c r="K715" s="14" t="s">
        <v>448</v>
      </c>
      <c r="L715" s="5">
        <v>54</v>
      </c>
      <c r="M715" s="5"/>
      <c r="N715" s="12" t="s">
        <v>5208</v>
      </c>
      <c r="O715" t="s">
        <v>449</v>
      </c>
      <c r="P715" s="24" t="s">
        <v>3403</v>
      </c>
      <c r="Q715" t="s">
        <v>451</v>
      </c>
      <c r="S715" s="9" t="s">
        <v>5068</v>
      </c>
    </row>
    <row r="716" spans="3:19" x14ac:dyDescent="0.25">
      <c r="C716" s="4" t="s">
        <v>0</v>
      </c>
      <c r="D716" s="23">
        <v>1659</v>
      </c>
      <c r="E716" t="s">
        <v>3483</v>
      </c>
      <c r="J716" s="6">
        <v>1</v>
      </c>
      <c r="K716" s="14" t="s">
        <v>448</v>
      </c>
      <c r="L716" s="5">
        <v>85</v>
      </c>
      <c r="M716" s="5"/>
      <c r="N716" s="12" t="s">
        <v>5209</v>
      </c>
      <c r="O716" t="s">
        <v>449</v>
      </c>
      <c r="P716" s="24" t="s">
        <v>3403</v>
      </c>
      <c r="Q716" t="s">
        <v>451</v>
      </c>
      <c r="S716" s="9" t="s">
        <v>5068</v>
      </c>
    </row>
    <row r="717" spans="3:19" x14ac:dyDescent="0.25">
      <c r="C717" s="4" t="s">
        <v>0</v>
      </c>
      <c r="D717" s="23">
        <v>1660</v>
      </c>
      <c r="E717" t="s">
        <v>3492</v>
      </c>
      <c r="F717" t="s">
        <v>890</v>
      </c>
      <c r="G717" t="s">
        <v>3493</v>
      </c>
      <c r="H717">
        <v>2019</v>
      </c>
      <c r="K717" s="14" t="s">
        <v>448</v>
      </c>
      <c r="L717" s="5"/>
      <c r="M717" s="5"/>
      <c r="N717" s="12" t="s">
        <v>5078</v>
      </c>
      <c r="O717" t="s">
        <v>449</v>
      </c>
      <c r="P717" t="s">
        <v>3495</v>
      </c>
      <c r="Q717" t="s">
        <v>451</v>
      </c>
      <c r="S717" s="9" t="s">
        <v>5068</v>
      </c>
    </row>
    <row r="718" spans="3:19" x14ac:dyDescent="0.25">
      <c r="C718" s="4" t="s">
        <v>0</v>
      </c>
      <c r="D718" s="23">
        <v>1661</v>
      </c>
      <c r="E718" t="s">
        <v>3494</v>
      </c>
      <c r="F718" t="s">
        <v>890</v>
      </c>
      <c r="K718" s="14" t="s">
        <v>448</v>
      </c>
      <c r="L718" s="5"/>
      <c r="M718" s="5"/>
      <c r="N718" s="12" t="s">
        <v>5079</v>
      </c>
      <c r="O718" t="s">
        <v>449</v>
      </c>
      <c r="Q718" t="s">
        <v>451</v>
      </c>
    </row>
    <row r="719" spans="3:19" x14ac:dyDescent="0.25">
      <c r="C719" s="4" t="s">
        <v>0</v>
      </c>
      <c r="D719" s="23">
        <v>1662</v>
      </c>
      <c r="E719" t="s">
        <v>3496</v>
      </c>
      <c r="F719" t="s">
        <v>3497</v>
      </c>
      <c r="G719" t="s">
        <v>3498</v>
      </c>
      <c r="H719">
        <v>2015</v>
      </c>
      <c r="K719" s="14" t="s">
        <v>448</v>
      </c>
      <c r="L719" s="5"/>
      <c r="M719" s="5">
        <v>2020</v>
      </c>
      <c r="N719" s="12" t="s">
        <v>5099</v>
      </c>
      <c r="O719" t="s">
        <v>449</v>
      </c>
      <c r="S719" s="9" t="s">
        <v>5068</v>
      </c>
    </row>
    <row r="720" spans="3:19" x14ac:dyDescent="0.25">
      <c r="C720" s="4" t="s">
        <v>0</v>
      </c>
      <c r="D720" s="23">
        <v>1663</v>
      </c>
      <c r="E720" t="s">
        <v>3499</v>
      </c>
      <c r="F720" t="s">
        <v>3500</v>
      </c>
      <c r="G720" t="s">
        <v>3501</v>
      </c>
      <c r="H720">
        <v>2018</v>
      </c>
      <c r="K720" s="14" t="s">
        <v>448</v>
      </c>
      <c r="L720" s="5"/>
      <c r="M720" s="5">
        <v>2020</v>
      </c>
      <c r="N720" s="12" t="s">
        <v>5100</v>
      </c>
      <c r="O720" t="s">
        <v>449</v>
      </c>
      <c r="S720" s="9" t="s">
        <v>5068</v>
      </c>
    </row>
    <row r="721" spans="3:19" x14ac:dyDescent="0.25">
      <c r="C721" s="4" t="s">
        <v>0</v>
      </c>
      <c r="D721" s="23">
        <v>1664</v>
      </c>
      <c r="E721" t="s">
        <v>3502</v>
      </c>
      <c r="F721" t="s">
        <v>3503</v>
      </c>
      <c r="G721" t="s">
        <v>3504</v>
      </c>
      <c r="H721">
        <v>2018</v>
      </c>
      <c r="K721" s="14" t="s">
        <v>448</v>
      </c>
      <c r="L721" s="5"/>
      <c r="M721" s="5">
        <v>2020</v>
      </c>
      <c r="N721" s="12" t="s">
        <v>5101</v>
      </c>
      <c r="O721" t="s">
        <v>449</v>
      </c>
      <c r="S721" s="9" t="s">
        <v>5068</v>
      </c>
    </row>
    <row r="722" spans="3:19" x14ac:dyDescent="0.25">
      <c r="C722" s="4" t="s">
        <v>0</v>
      </c>
      <c r="D722" s="23">
        <v>1665</v>
      </c>
      <c r="E722" t="s">
        <v>3505</v>
      </c>
      <c r="F722" t="s">
        <v>3497</v>
      </c>
      <c r="G722" t="s">
        <v>3506</v>
      </c>
      <c r="H722">
        <v>2015</v>
      </c>
      <c r="K722" s="14" t="s">
        <v>448</v>
      </c>
      <c r="L722" s="5"/>
      <c r="M722" s="5">
        <v>2020</v>
      </c>
      <c r="N722" s="12" t="s">
        <v>5102</v>
      </c>
      <c r="O722" t="s">
        <v>449</v>
      </c>
      <c r="S722" s="9" t="s">
        <v>5068</v>
      </c>
    </row>
    <row r="723" spans="3:19" x14ac:dyDescent="0.25">
      <c r="C723" s="4" t="s">
        <v>0</v>
      </c>
      <c r="D723" s="23">
        <v>1666</v>
      </c>
      <c r="E723" t="s">
        <v>3507</v>
      </c>
      <c r="F723" t="s">
        <v>3497</v>
      </c>
      <c r="G723" t="s">
        <v>3508</v>
      </c>
      <c r="H723">
        <v>2015</v>
      </c>
      <c r="K723" s="14" t="s">
        <v>448</v>
      </c>
      <c r="L723" s="5"/>
      <c r="M723" s="5">
        <v>2020</v>
      </c>
      <c r="N723" s="12" t="s">
        <v>5103</v>
      </c>
      <c r="O723" t="s">
        <v>449</v>
      </c>
      <c r="S723" s="9" t="s">
        <v>5068</v>
      </c>
    </row>
    <row r="724" spans="3:19" x14ac:dyDescent="0.25">
      <c r="C724" s="4" t="s">
        <v>0</v>
      </c>
      <c r="D724" s="23">
        <v>1667</v>
      </c>
      <c r="E724" t="s">
        <v>3509</v>
      </c>
      <c r="F724" t="s">
        <v>3510</v>
      </c>
      <c r="G724" t="s">
        <v>3511</v>
      </c>
      <c r="H724">
        <v>2016</v>
      </c>
      <c r="K724" s="14" t="s">
        <v>448</v>
      </c>
      <c r="L724" s="5"/>
      <c r="M724" s="5">
        <v>2020</v>
      </c>
      <c r="N724" s="12" t="s">
        <v>5104</v>
      </c>
      <c r="O724" t="s">
        <v>449</v>
      </c>
      <c r="S724" s="9" t="s">
        <v>5068</v>
      </c>
    </row>
    <row r="725" spans="3:19" x14ac:dyDescent="0.25">
      <c r="C725" s="4" t="s">
        <v>0</v>
      </c>
      <c r="D725" s="23">
        <v>1668</v>
      </c>
      <c r="E725" t="s">
        <v>3512</v>
      </c>
      <c r="F725" t="s">
        <v>3510</v>
      </c>
      <c r="G725" t="s">
        <v>3513</v>
      </c>
      <c r="H725">
        <v>2015</v>
      </c>
      <c r="K725" s="14" t="s">
        <v>448</v>
      </c>
      <c r="L725" s="5"/>
      <c r="M725" s="5">
        <v>2020</v>
      </c>
      <c r="N725" s="12" t="s">
        <v>5105</v>
      </c>
      <c r="O725" t="s">
        <v>449</v>
      </c>
      <c r="S725" s="9" t="s">
        <v>5068</v>
      </c>
    </row>
    <row r="726" spans="3:19" x14ac:dyDescent="0.25">
      <c r="C726" s="4" t="s">
        <v>0</v>
      </c>
      <c r="D726" s="23">
        <v>1669</v>
      </c>
      <c r="E726" t="s">
        <v>3514</v>
      </c>
      <c r="F726" t="s">
        <v>3510</v>
      </c>
      <c r="G726" t="s">
        <v>3515</v>
      </c>
      <c r="H726">
        <v>2016</v>
      </c>
      <c r="K726" s="14" t="s">
        <v>448</v>
      </c>
      <c r="L726" s="5"/>
      <c r="M726" s="5">
        <v>2020</v>
      </c>
      <c r="N726" s="12" t="s">
        <v>5106</v>
      </c>
      <c r="O726" t="s">
        <v>449</v>
      </c>
      <c r="S726" s="9" t="s">
        <v>5068</v>
      </c>
    </row>
    <row r="727" spans="3:19" x14ac:dyDescent="0.25">
      <c r="C727" s="4" t="s">
        <v>0</v>
      </c>
      <c r="D727" s="23">
        <v>1670</v>
      </c>
      <c r="E727" t="s">
        <v>3516</v>
      </c>
      <c r="F727" t="s">
        <v>3510</v>
      </c>
      <c r="G727" t="s">
        <v>3517</v>
      </c>
      <c r="H727">
        <v>2015</v>
      </c>
      <c r="K727" s="14" t="s">
        <v>448</v>
      </c>
      <c r="L727" s="5"/>
      <c r="M727" s="5">
        <v>2020</v>
      </c>
      <c r="N727" s="12" t="s">
        <v>5107</v>
      </c>
      <c r="O727" t="s">
        <v>449</v>
      </c>
      <c r="S727" s="9" t="s">
        <v>5068</v>
      </c>
    </row>
    <row r="728" spans="3:19" x14ac:dyDescent="0.25">
      <c r="C728" s="4" t="s">
        <v>0</v>
      </c>
      <c r="D728" s="23">
        <v>1671</v>
      </c>
      <c r="E728" t="s">
        <v>3518</v>
      </c>
      <c r="F728" t="s">
        <v>3519</v>
      </c>
      <c r="G728" t="s">
        <v>3520</v>
      </c>
      <c r="H728">
        <v>2015</v>
      </c>
      <c r="K728" s="14" t="s">
        <v>448</v>
      </c>
      <c r="L728" s="5"/>
      <c r="M728" s="5">
        <v>2020</v>
      </c>
      <c r="N728" s="12" t="s">
        <v>5108</v>
      </c>
      <c r="O728" t="s">
        <v>449</v>
      </c>
      <c r="S728" s="9" t="s">
        <v>5068</v>
      </c>
    </row>
    <row r="729" spans="3:19" x14ac:dyDescent="0.25">
      <c r="C729" s="4" t="s">
        <v>0</v>
      </c>
      <c r="D729" s="23">
        <v>1672</v>
      </c>
      <c r="E729" t="s">
        <v>3521</v>
      </c>
      <c r="F729" t="s">
        <v>3522</v>
      </c>
      <c r="G729" t="s">
        <v>3523</v>
      </c>
      <c r="H729">
        <v>2015</v>
      </c>
      <c r="K729" s="14" t="s">
        <v>448</v>
      </c>
      <c r="L729" s="5"/>
      <c r="M729" s="5">
        <v>2020</v>
      </c>
      <c r="N729" s="12" t="s">
        <v>5109</v>
      </c>
      <c r="O729" t="s">
        <v>449</v>
      </c>
      <c r="S729" s="9" t="s">
        <v>5068</v>
      </c>
    </row>
    <row r="730" spans="3:19" x14ac:dyDescent="0.25">
      <c r="C730" s="4" t="s">
        <v>0</v>
      </c>
      <c r="D730" s="23">
        <v>1673</v>
      </c>
      <c r="E730" t="s">
        <v>3524</v>
      </c>
      <c r="F730" t="s">
        <v>3519</v>
      </c>
      <c r="G730" t="s">
        <v>3525</v>
      </c>
      <c r="H730">
        <v>2015</v>
      </c>
      <c r="K730" s="14" t="s">
        <v>448</v>
      </c>
      <c r="L730" s="5"/>
      <c r="M730" s="5">
        <v>2020</v>
      </c>
      <c r="N730" s="12" t="s">
        <v>5110</v>
      </c>
      <c r="O730" t="s">
        <v>449</v>
      </c>
      <c r="S730" s="9" t="s">
        <v>5068</v>
      </c>
    </row>
    <row r="731" spans="3:19" x14ac:dyDescent="0.25">
      <c r="C731" s="4" t="s">
        <v>0</v>
      </c>
      <c r="D731" s="23">
        <v>1674</v>
      </c>
      <c r="E731" t="s">
        <v>3526</v>
      </c>
      <c r="F731" t="s">
        <v>1071</v>
      </c>
      <c r="G731" t="s">
        <v>1072</v>
      </c>
      <c r="H731">
        <v>2005</v>
      </c>
      <c r="K731" s="14" t="s">
        <v>448</v>
      </c>
      <c r="L731" s="5"/>
      <c r="M731" s="5"/>
      <c r="N731" s="12" t="s">
        <v>5111</v>
      </c>
      <c r="O731" t="s">
        <v>449</v>
      </c>
      <c r="P731" t="s">
        <v>3527</v>
      </c>
      <c r="Q731" t="s">
        <v>451</v>
      </c>
      <c r="S731" s="9" t="s">
        <v>5068</v>
      </c>
    </row>
    <row r="732" spans="3:19" x14ac:dyDescent="0.25">
      <c r="C732" s="4" t="s">
        <v>0</v>
      </c>
      <c r="D732" s="23">
        <v>1675</v>
      </c>
      <c r="E732" t="s">
        <v>3528</v>
      </c>
      <c r="F732" t="s">
        <v>1084</v>
      </c>
      <c r="G732" t="s">
        <v>3529</v>
      </c>
      <c r="H732">
        <v>2016</v>
      </c>
      <c r="K732" s="14" t="s">
        <v>448</v>
      </c>
      <c r="L732" s="5"/>
      <c r="M732" s="5">
        <v>2020</v>
      </c>
      <c r="N732" s="12" t="s">
        <v>5112</v>
      </c>
      <c r="O732" t="s">
        <v>449</v>
      </c>
      <c r="Q732" t="s">
        <v>451</v>
      </c>
      <c r="S732" s="9" t="s">
        <v>5068</v>
      </c>
    </row>
    <row r="733" spans="3:19" x14ac:dyDescent="0.25">
      <c r="C733" s="4" t="s">
        <v>0</v>
      </c>
      <c r="D733" s="23">
        <v>1676</v>
      </c>
      <c r="E733" t="s">
        <v>3530</v>
      </c>
      <c r="F733" t="s">
        <v>3531</v>
      </c>
      <c r="G733" t="s">
        <v>3532</v>
      </c>
      <c r="H733">
        <v>2013</v>
      </c>
      <c r="K733" s="14" t="s">
        <v>448</v>
      </c>
      <c r="L733" s="5"/>
      <c r="M733" s="5">
        <v>2020</v>
      </c>
      <c r="N733" s="12" t="s">
        <v>5113</v>
      </c>
      <c r="O733" t="s">
        <v>449</v>
      </c>
      <c r="Q733" t="s">
        <v>451</v>
      </c>
      <c r="S733" s="9" t="s">
        <v>5068</v>
      </c>
    </row>
    <row r="734" spans="3:19" x14ac:dyDescent="0.25">
      <c r="C734" s="4" t="s">
        <v>0</v>
      </c>
      <c r="D734" s="23">
        <v>1677</v>
      </c>
      <c r="E734" t="s">
        <v>3533</v>
      </c>
      <c r="F734" t="s">
        <v>3534</v>
      </c>
      <c r="G734" t="s">
        <v>3535</v>
      </c>
      <c r="H734">
        <v>2009</v>
      </c>
      <c r="K734" s="14" t="s">
        <v>448</v>
      </c>
      <c r="L734" s="5"/>
      <c r="M734" s="5">
        <v>2020</v>
      </c>
      <c r="N734" s="12" t="s">
        <v>5114</v>
      </c>
      <c r="O734" t="s">
        <v>449</v>
      </c>
      <c r="Q734" t="s">
        <v>451</v>
      </c>
      <c r="S734" s="9" t="s">
        <v>5068</v>
      </c>
    </row>
    <row r="735" spans="3:19" x14ac:dyDescent="0.25">
      <c r="C735" s="4" t="s">
        <v>0</v>
      </c>
      <c r="D735" s="23">
        <v>1678</v>
      </c>
      <c r="E735" t="s">
        <v>3536</v>
      </c>
      <c r="F735" t="s">
        <v>1047</v>
      </c>
      <c r="G735" t="s">
        <v>3537</v>
      </c>
      <c r="H735">
        <v>2015</v>
      </c>
      <c r="K735" s="14" t="s">
        <v>448</v>
      </c>
      <c r="L735" s="5"/>
      <c r="M735" s="5">
        <v>2020</v>
      </c>
      <c r="N735" s="12" t="s">
        <v>5115</v>
      </c>
      <c r="O735" t="s">
        <v>449</v>
      </c>
      <c r="Q735" t="s">
        <v>451</v>
      </c>
      <c r="S735" s="9" t="s">
        <v>5068</v>
      </c>
    </row>
    <row r="736" spans="3:19" x14ac:dyDescent="0.25">
      <c r="C736" s="4" t="s">
        <v>0</v>
      </c>
      <c r="D736" s="23">
        <v>1679</v>
      </c>
      <c r="E736" t="s">
        <v>3538</v>
      </c>
      <c r="F736" t="s">
        <v>3539</v>
      </c>
      <c r="G736" t="s">
        <v>3540</v>
      </c>
      <c r="H736">
        <v>2011</v>
      </c>
      <c r="K736" s="14" t="s">
        <v>448</v>
      </c>
      <c r="L736" s="5"/>
      <c r="M736" s="5">
        <v>2020</v>
      </c>
      <c r="N736" s="12" t="s">
        <v>5116</v>
      </c>
      <c r="O736" t="s">
        <v>449</v>
      </c>
      <c r="Q736" t="s">
        <v>451</v>
      </c>
      <c r="S736" s="9" t="s">
        <v>5068</v>
      </c>
    </row>
    <row r="737" spans="3:19" x14ac:dyDescent="0.25">
      <c r="C737" s="4" t="s">
        <v>0</v>
      </c>
      <c r="D737" s="23">
        <v>1680</v>
      </c>
      <c r="E737" t="s">
        <v>3541</v>
      </c>
      <c r="F737" t="s">
        <v>447</v>
      </c>
      <c r="G737" t="s">
        <v>3542</v>
      </c>
      <c r="H737">
        <v>1904</v>
      </c>
      <c r="K737" s="14" t="s">
        <v>448</v>
      </c>
      <c r="L737" s="5"/>
      <c r="M737" s="5">
        <v>2020</v>
      </c>
      <c r="N737" s="12" t="s">
        <v>5229</v>
      </c>
      <c r="O737" t="s">
        <v>449</v>
      </c>
      <c r="P737" t="s">
        <v>3543</v>
      </c>
      <c r="Q737" t="s">
        <v>451</v>
      </c>
      <c r="S737" s="9" t="s">
        <v>5068</v>
      </c>
    </row>
    <row r="738" spans="3:19" x14ac:dyDescent="0.25">
      <c r="C738" s="4" t="s">
        <v>0</v>
      </c>
      <c r="D738" s="23">
        <v>1681</v>
      </c>
      <c r="E738" t="s">
        <v>3544</v>
      </c>
      <c r="F738" t="s">
        <v>447</v>
      </c>
      <c r="G738" t="s">
        <v>3542</v>
      </c>
      <c r="H738">
        <v>1904</v>
      </c>
      <c r="K738" s="14" t="s">
        <v>448</v>
      </c>
      <c r="L738" s="5"/>
      <c r="M738" s="5">
        <v>2020</v>
      </c>
      <c r="N738" s="12" t="s">
        <v>5230</v>
      </c>
      <c r="O738" t="s">
        <v>449</v>
      </c>
      <c r="P738" t="s">
        <v>3543</v>
      </c>
      <c r="Q738" t="s">
        <v>451</v>
      </c>
      <c r="S738" s="9" t="s">
        <v>5068</v>
      </c>
    </row>
    <row r="739" spans="3:19" x14ac:dyDescent="0.25">
      <c r="C739" s="4" t="s">
        <v>0</v>
      </c>
      <c r="D739" s="23">
        <v>1682</v>
      </c>
      <c r="E739" t="s">
        <v>3545</v>
      </c>
      <c r="F739" t="s">
        <v>447</v>
      </c>
      <c r="G739" t="s">
        <v>3542</v>
      </c>
      <c r="H739">
        <v>1904</v>
      </c>
      <c r="K739" s="14" t="s">
        <v>448</v>
      </c>
      <c r="L739" s="5"/>
      <c r="M739" s="5">
        <v>2020</v>
      </c>
      <c r="N739" s="12" t="s">
        <v>5231</v>
      </c>
      <c r="O739" t="s">
        <v>449</v>
      </c>
      <c r="P739" t="s">
        <v>3543</v>
      </c>
      <c r="Q739" t="s">
        <v>451</v>
      </c>
      <c r="S739" s="9" t="s">
        <v>5068</v>
      </c>
    </row>
    <row r="740" spans="3:19" x14ac:dyDescent="0.25">
      <c r="C740" s="4" t="s">
        <v>0</v>
      </c>
      <c r="D740" s="23">
        <v>1683</v>
      </c>
      <c r="E740" t="s">
        <v>3546</v>
      </c>
      <c r="F740" t="s">
        <v>447</v>
      </c>
      <c r="G740" t="s">
        <v>3542</v>
      </c>
      <c r="H740">
        <v>1904</v>
      </c>
      <c r="K740" s="14" t="s">
        <v>448</v>
      </c>
      <c r="L740" s="5"/>
      <c r="M740" s="5">
        <v>2020</v>
      </c>
      <c r="N740" s="12" t="s">
        <v>5232</v>
      </c>
      <c r="O740" t="s">
        <v>449</v>
      </c>
      <c r="P740" t="s">
        <v>3543</v>
      </c>
      <c r="Q740" t="s">
        <v>451</v>
      </c>
      <c r="S740" s="9" t="s">
        <v>5068</v>
      </c>
    </row>
    <row r="741" spans="3:19" x14ac:dyDescent="0.25">
      <c r="C741" s="4" t="s">
        <v>0</v>
      </c>
      <c r="D741" s="23">
        <v>1684</v>
      </c>
      <c r="E741" t="s">
        <v>3547</v>
      </c>
      <c r="F741" t="s">
        <v>447</v>
      </c>
      <c r="G741" t="s">
        <v>3542</v>
      </c>
      <c r="H741">
        <v>1904</v>
      </c>
      <c r="K741" s="14" t="s">
        <v>448</v>
      </c>
      <c r="L741" s="5"/>
      <c r="M741" s="5">
        <v>2020</v>
      </c>
      <c r="N741" s="12" t="s">
        <v>5233</v>
      </c>
      <c r="O741" t="s">
        <v>449</v>
      </c>
      <c r="P741" t="s">
        <v>3543</v>
      </c>
      <c r="Q741" t="s">
        <v>451</v>
      </c>
      <c r="S741" s="9" t="s">
        <v>5068</v>
      </c>
    </row>
    <row r="742" spans="3:19" x14ac:dyDescent="0.25">
      <c r="C742" s="4" t="s">
        <v>0</v>
      </c>
      <c r="D742" s="23">
        <v>1685</v>
      </c>
      <c r="E742" t="s">
        <v>3548</v>
      </c>
      <c r="F742" t="s">
        <v>447</v>
      </c>
      <c r="G742" t="s">
        <v>3542</v>
      </c>
      <c r="H742">
        <v>1904</v>
      </c>
      <c r="K742" s="14" t="s">
        <v>448</v>
      </c>
      <c r="L742" s="5"/>
      <c r="M742" s="5">
        <v>2020</v>
      </c>
      <c r="N742" s="12" t="s">
        <v>5234</v>
      </c>
      <c r="O742" t="s">
        <v>449</v>
      </c>
      <c r="P742" t="s">
        <v>3543</v>
      </c>
      <c r="Q742" t="s">
        <v>451</v>
      </c>
      <c r="S742" s="9" t="s">
        <v>5068</v>
      </c>
    </row>
    <row r="743" spans="3:19" x14ac:dyDescent="0.25">
      <c r="C743" s="4" t="s">
        <v>0</v>
      </c>
      <c r="D743" s="23">
        <v>1686</v>
      </c>
      <c r="E743" t="s">
        <v>3549</v>
      </c>
      <c r="F743" t="s">
        <v>447</v>
      </c>
      <c r="G743" t="s">
        <v>3542</v>
      </c>
      <c r="H743">
        <v>1922</v>
      </c>
      <c r="K743" s="14" t="s">
        <v>448</v>
      </c>
      <c r="L743" s="5"/>
      <c r="M743" s="5">
        <v>2020</v>
      </c>
      <c r="N743" s="12" t="s">
        <v>5228</v>
      </c>
      <c r="O743" t="s">
        <v>449</v>
      </c>
      <c r="P743" t="s">
        <v>3543</v>
      </c>
      <c r="Q743" t="s">
        <v>451</v>
      </c>
      <c r="S743" s="9" t="s">
        <v>5068</v>
      </c>
    </row>
    <row r="744" spans="3:19" x14ac:dyDescent="0.25">
      <c r="C744" s="4" t="s">
        <v>0</v>
      </c>
      <c r="D744" s="23">
        <v>1687</v>
      </c>
      <c r="E744" t="s">
        <v>3550</v>
      </c>
      <c r="F744" t="s">
        <v>447</v>
      </c>
      <c r="G744" t="s">
        <v>3542</v>
      </c>
      <c r="H744">
        <v>1950</v>
      </c>
      <c r="K744" s="14" t="s">
        <v>448</v>
      </c>
      <c r="L744" s="5"/>
      <c r="M744" s="5">
        <v>2021</v>
      </c>
      <c r="N744" s="12" t="s">
        <v>5235</v>
      </c>
      <c r="O744" t="s">
        <v>449</v>
      </c>
      <c r="P744" t="s">
        <v>3551</v>
      </c>
      <c r="Q744" t="s">
        <v>451</v>
      </c>
      <c r="S744" s="9" t="s">
        <v>5068</v>
      </c>
    </row>
    <row r="745" spans="3:19" x14ac:dyDescent="0.25">
      <c r="C745" s="4" t="s">
        <v>0</v>
      </c>
      <c r="D745" s="23">
        <v>1688</v>
      </c>
      <c r="E745" t="s">
        <v>3552</v>
      </c>
      <c r="F745" t="s">
        <v>447</v>
      </c>
      <c r="G745" t="s">
        <v>3542</v>
      </c>
      <c r="H745">
        <v>1965</v>
      </c>
      <c r="K745" s="14" t="s">
        <v>448</v>
      </c>
      <c r="L745" s="5"/>
      <c r="M745" s="5">
        <v>2021</v>
      </c>
      <c r="N745" s="12" t="s">
        <v>5236</v>
      </c>
      <c r="O745" t="s">
        <v>449</v>
      </c>
      <c r="P745" t="s">
        <v>3551</v>
      </c>
      <c r="Q745" t="s">
        <v>451</v>
      </c>
      <c r="S745" s="9" t="s">
        <v>5068</v>
      </c>
    </row>
    <row r="746" spans="3:19" x14ac:dyDescent="0.25">
      <c r="C746" s="4" t="s">
        <v>0</v>
      </c>
      <c r="D746" s="23">
        <v>1689</v>
      </c>
      <c r="E746" t="s">
        <v>3553</v>
      </c>
      <c r="F746" t="s">
        <v>447</v>
      </c>
      <c r="G746" t="s">
        <v>3542</v>
      </c>
      <c r="H746">
        <v>1968</v>
      </c>
      <c r="K746" s="14" t="s">
        <v>448</v>
      </c>
      <c r="L746" s="5"/>
      <c r="M746" s="5">
        <v>2021</v>
      </c>
      <c r="N746" s="12" t="s">
        <v>5237</v>
      </c>
      <c r="O746" t="s">
        <v>449</v>
      </c>
      <c r="P746" t="s">
        <v>3551</v>
      </c>
      <c r="Q746" t="s">
        <v>451</v>
      </c>
      <c r="S746" s="9" t="s">
        <v>5068</v>
      </c>
    </row>
    <row r="747" spans="3:19" x14ac:dyDescent="0.25">
      <c r="C747" s="4" t="s">
        <v>0</v>
      </c>
      <c r="D747" s="23">
        <v>1690</v>
      </c>
      <c r="E747" t="s">
        <v>3553</v>
      </c>
      <c r="F747" t="s">
        <v>447</v>
      </c>
      <c r="G747" t="s">
        <v>3542</v>
      </c>
      <c r="H747">
        <v>1969</v>
      </c>
      <c r="K747" s="14" t="s">
        <v>448</v>
      </c>
      <c r="L747" s="5"/>
      <c r="M747" s="5">
        <v>2021</v>
      </c>
      <c r="N747" s="12" t="s">
        <v>5238</v>
      </c>
      <c r="O747" t="s">
        <v>449</v>
      </c>
      <c r="P747" t="s">
        <v>3551</v>
      </c>
      <c r="Q747" t="s">
        <v>451</v>
      </c>
      <c r="S747" s="9" t="s">
        <v>5068</v>
      </c>
    </row>
    <row r="748" spans="3:19" x14ac:dyDescent="0.25">
      <c r="C748" s="4" t="s">
        <v>0</v>
      </c>
      <c r="D748" s="23">
        <v>1691</v>
      </c>
      <c r="E748" t="s">
        <v>3554</v>
      </c>
      <c r="F748" t="s">
        <v>447</v>
      </c>
      <c r="G748" t="s">
        <v>3542</v>
      </c>
      <c r="H748">
        <v>1978</v>
      </c>
      <c r="K748" s="14" t="s">
        <v>448</v>
      </c>
      <c r="L748" s="5"/>
      <c r="M748" s="5">
        <v>2021</v>
      </c>
      <c r="N748" s="12" t="s">
        <v>5239</v>
      </c>
      <c r="O748" t="s">
        <v>449</v>
      </c>
      <c r="P748" t="s">
        <v>3551</v>
      </c>
      <c r="Q748" t="s">
        <v>451</v>
      </c>
      <c r="S748" s="9" t="s">
        <v>5068</v>
      </c>
    </row>
    <row r="749" spans="3:19" x14ac:dyDescent="0.25">
      <c r="C749" s="4" t="s">
        <v>0</v>
      </c>
      <c r="D749" s="23">
        <v>1692</v>
      </c>
      <c r="E749" t="s">
        <v>3555</v>
      </c>
      <c r="F749" t="s">
        <v>447</v>
      </c>
      <c r="G749" t="s">
        <v>3542</v>
      </c>
      <c r="H749">
        <v>1980</v>
      </c>
      <c r="K749" s="14" t="s">
        <v>448</v>
      </c>
      <c r="L749" s="5"/>
      <c r="M749" s="5">
        <v>2021</v>
      </c>
      <c r="N749" s="12" t="s">
        <v>5240</v>
      </c>
      <c r="O749" t="s">
        <v>449</v>
      </c>
      <c r="P749" t="s">
        <v>3551</v>
      </c>
      <c r="Q749" t="s">
        <v>451</v>
      </c>
      <c r="S749" s="9" t="s">
        <v>5068</v>
      </c>
    </row>
    <row r="750" spans="3:19" x14ac:dyDescent="0.25">
      <c r="C750" s="4" t="s">
        <v>0</v>
      </c>
      <c r="D750" s="23">
        <v>1693</v>
      </c>
      <c r="E750" t="s">
        <v>3556</v>
      </c>
      <c r="F750" t="s">
        <v>447</v>
      </c>
      <c r="G750" t="s">
        <v>3542</v>
      </c>
      <c r="H750">
        <v>1980</v>
      </c>
      <c r="K750" s="14" t="s">
        <v>448</v>
      </c>
      <c r="L750" s="5"/>
      <c r="M750" s="5">
        <v>2021</v>
      </c>
      <c r="N750" s="12" t="s">
        <v>5241</v>
      </c>
      <c r="O750" t="s">
        <v>449</v>
      </c>
      <c r="P750" t="s">
        <v>3551</v>
      </c>
      <c r="Q750" t="s">
        <v>451</v>
      </c>
      <c r="S750" s="9" t="s">
        <v>5068</v>
      </c>
    </row>
    <row r="751" spans="3:19" x14ac:dyDescent="0.25">
      <c r="C751" s="4" t="s">
        <v>0</v>
      </c>
      <c r="D751" s="23">
        <v>1694</v>
      </c>
      <c r="E751" t="s">
        <v>3557</v>
      </c>
      <c r="F751" t="s">
        <v>447</v>
      </c>
      <c r="G751" t="s">
        <v>3542</v>
      </c>
      <c r="H751">
        <v>1980</v>
      </c>
      <c r="K751" s="14" t="s">
        <v>448</v>
      </c>
      <c r="L751" s="5"/>
      <c r="M751" s="5">
        <v>2021</v>
      </c>
      <c r="N751" s="12" t="s">
        <v>5242</v>
      </c>
      <c r="O751" t="s">
        <v>449</v>
      </c>
      <c r="P751" t="s">
        <v>3551</v>
      </c>
      <c r="Q751" t="s">
        <v>451</v>
      </c>
      <c r="S751" s="9" t="s">
        <v>5068</v>
      </c>
    </row>
    <row r="752" spans="3:19" x14ac:dyDescent="0.25">
      <c r="C752" s="4" t="s">
        <v>0</v>
      </c>
      <c r="D752" s="23">
        <v>1695</v>
      </c>
      <c r="E752" t="s">
        <v>3558</v>
      </c>
      <c r="F752" t="s">
        <v>447</v>
      </c>
      <c r="G752" t="s">
        <v>3542</v>
      </c>
      <c r="H752">
        <v>1980</v>
      </c>
      <c r="K752" s="14" t="s">
        <v>448</v>
      </c>
      <c r="L752" s="5"/>
      <c r="M752" s="5">
        <v>2021</v>
      </c>
      <c r="N752" s="12" t="s">
        <v>5243</v>
      </c>
      <c r="O752" t="s">
        <v>449</v>
      </c>
      <c r="P752" t="s">
        <v>3551</v>
      </c>
      <c r="Q752" t="s">
        <v>451</v>
      </c>
      <c r="S752" s="9" t="s">
        <v>5068</v>
      </c>
    </row>
    <row r="753" spans="3:19" x14ac:dyDescent="0.25">
      <c r="C753" s="4" t="s">
        <v>0</v>
      </c>
      <c r="D753" s="23">
        <v>1696</v>
      </c>
      <c r="E753" t="s">
        <v>3559</v>
      </c>
      <c r="F753" t="s">
        <v>447</v>
      </c>
      <c r="G753" t="s">
        <v>3542</v>
      </c>
      <c r="H753">
        <v>1985</v>
      </c>
      <c r="K753" s="14" t="s">
        <v>448</v>
      </c>
      <c r="L753" s="5"/>
      <c r="M753" s="5">
        <v>2021</v>
      </c>
      <c r="N753" s="12" t="s">
        <v>5244</v>
      </c>
      <c r="O753" t="s">
        <v>449</v>
      </c>
      <c r="P753" t="s">
        <v>3551</v>
      </c>
      <c r="Q753" t="s">
        <v>451</v>
      </c>
      <c r="S753" s="9" t="s">
        <v>5068</v>
      </c>
    </row>
    <row r="754" spans="3:19" x14ac:dyDescent="0.25">
      <c r="C754" s="4" t="s">
        <v>0</v>
      </c>
      <c r="D754" s="23">
        <v>1697</v>
      </c>
      <c r="E754" t="s">
        <v>3560</v>
      </c>
      <c r="F754" t="s">
        <v>447</v>
      </c>
      <c r="G754" t="s">
        <v>3542</v>
      </c>
      <c r="H754">
        <v>1985</v>
      </c>
      <c r="K754" s="14" t="s">
        <v>448</v>
      </c>
      <c r="L754" s="5"/>
      <c r="M754" s="5">
        <v>2021</v>
      </c>
      <c r="N754" s="12" t="s">
        <v>5245</v>
      </c>
      <c r="O754" t="s">
        <v>449</v>
      </c>
      <c r="P754" t="s">
        <v>3551</v>
      </c>
      <c r="Q754" t="s">
        <v>451</v>
      </c>
      <c r="S754" s="9" t="s">
        <v>5068</v>
      </c>
    </row>
    <row r="755" spans="3:19" x14ac:dyDescent="0.25">
      <c r="C755" s="4" t="s">
        <v>0</v>
      </c>
      <c r="D755" s="23">
        <v>1698</v>
      </c>
      <c r="E755" t="s">
        <v>3561</v>
      </c>
      <c r="F755" t="s">
        <v>447</v>
      </c>
      <c r="G755" t="s">
        <v>3542</v>
      </c>
      <c r="H755">
        <v>1986</v>
      </c>
      <c r="K755" s="14" t="s">
        <v>448</v>
      </c>
      <c r="L755" s="5"/>
      <c r="M755" s="5">
        <v>2021</v>
      </c>
      <c r="N755" s="12" t="s">
        <v>5246</v>
      </c>
      <c r="O755" t="s">
        <v>449</v>
      </c>
      <c r="P755" t="s">
        <v>3551</v>
      </c>
      <c r="Q755" t="s">
        <v>451</v>
      </c>
      <c r="S755" s="9" t="s">
        <v>5068</v>
      </c>
    </row>
    <row r="756" spans="3:19" x14ac:dyDescent="0.25">
      <c r="C756" s="4" t="s">
        <v>0</v>
      </c>
      <c r="D756" s="23">
        <v>1699</v>
      </c>
      <c r="E756" t="s">
        <v>3562</v>
      </c>
      <c r="F756" t="s">
        <v>447</v>
      </c>
      <c r="G756" t="s">
        <v>3542</v>
      </c>
      <c r="H756">
        <v>1987</v>
      </c>
      <c r="K756" s="14" t="s">
        <v>448</v>
      </c>
      <c r="L756" s="5"/>
      <c r="M756" s="5">
        <v>2021</v>
      </c>
      <c r="N756" s="12" t="s">
        <v>5247</v>
      </c>
      <c r="O756" t="s">
        <v>449</v>
      </c>
      <c r="P756" t="s">
        <v>3551</v>
      </c>
      <c r="Q756" t="s">
        <v>451</v>
      </c>
      <c r="S756" s="9" t="s">
        <v>5068</v>
      </c>
    </row>
    <row r="757" spans="3:19" x14ac:dyDescent="0.25">
      <c r="C757" s="4" t="s">
        <v>0</v>
      </c>
      <c r="D757" s="23">
        <v>1700</v>
      </c>
      <c r="E757" t="s">
        <v>3563</v>
      </c>
      <c r="F757" t="s">
        <v>3564</v>
      </c>
      <c r="G757" t="s">
        <v>3542</v>
      </c>
      <c r="H757">
        <v>1965</v>
      </c>
      <c r="K757" s="14" t="s">
        <v>448</v>
      </c>
      <c r="L757" s="5"/>
      <c r="M757" s="5">
        <v>2021</v>
      </c>
      <c r="N757" s="12" t="s">
        <v>5248</v>
      </c>
      <c r="O757" t="s">
        <v>449</v>
      </c>
      <c r="P757" t="s">
        <v>3551</v>
      </c>
      <c r="Q757" t="s">
        <v>451</v>
      </c>
      <c r="S757" s="9" t="s">
        <v>5068</v>
      </c>
    </row>
    <row r="758" spans="3:19" x14ac:dyDescent="0.25">
      <c r="C758" s="4" t="s">
        <v>0</v>
      </c>
      <c r="D758" s="23">
        <v>1701</v>
      </c>
      <c r="E758" t="s">
        <v>3565</v>
      </c>
      <c r="F758" t="s">
        <v>447</v>
      </c>
      <c r="G758" t="s">
        <v>3542</v>
      </c>
      <c r="H758">
        <v>1983</v>
      </c>
      <c r="K758" s="14" t="s">
        <v>448</v>
      </c>
      <c r="L758" s="5"/>
      <c r="M758" s="5">
        <v>2021</v>
      </c>
      <c r="N758" s="12" t="s">
        <v>5249</v>
      </c>
      <c r="O758" t="s">
        <v>449</v>
      </c>
      <c r="P758" t="s">
        <v>3551</v>
      </c>
      <c r="Q758" t="s">
        <v>451</v>
      </c>
      <c r="S758" s="9" t="s">
        <v>5068</v>
      </c>
    </row>
    <row r="759" spans="3:19" x14ac:dyDescent="0.25">
      <c r="C759" s="4" t="s">
        <v>0</v>
      </c>
      <c r="D759" s="23">
        <v>1702</v>
      </c>
      <c r="E759" t="s">
        <v>3566</v>
      </c>
      <c r="F759" t="s">
        <v>447</v>
      </c>
      <c r="G759" t="s">
        <v>3542</v>
      </c>
      <c r="H759">
        <v>2001</v>
      </c>
      <c r="K759" s="14" t="s">
        <v>448</v>
      </c>
      <c r="L759" s="5"/>
      <c r="M759" s="5">
        <v>2021</v>
      </c>
      <c r="N759" s="12" t="s">
        <v>5250</v>
      </c>
      <c r="O759" t="s">
        <v>449</v>
      </c>
      <c r="P759" t="s">
        <v>3551</v>
      </c>
      <c r="Q759" t="s">
        <v>451</v>
      </c>
      <c r="S759" s="9" t="s">
        <v>5068</v>
      </c>
    </row>
    <row r="760" spans="3:19" x14ac:dyDescent="0.25">
      <c r="C760" s="4" t="s">
        <v>0</v>
      </c>
      <c r="D760" s="23">
        <v>1703</v>
      </c>
      <c r="E760" t="s">
        <v>3567</v>
      </c>
      <c r="F760" t="s">
        <v>447</v>
      </c>
      <c r="G760" t="s">
        <v>3542</v>
      </c>
      <c r="H760">
        <v>2002</v>
      </c>
      <c r="K760" s="14" t="s">
        <v>448</v>
      </c>
      <c r="L760" s="5"/>
      <c r="M760" s="5">
        <v>2021</v>
      </c>
      <c r="N760" s="12" t="s">
        <v>5251</v>
      </c>
      <c r="O760" t="s">
        <v>449</v>
      </c>
      <c r="P760" t="s">
        <v>3551</v>
      </c>
      <c r="Q760" t="s">
        <v>451</v>
      </c>
      <c r="S760" s="9" t="s">
        <v>5068</v>
      </c>
    </row>
    <row r="761" spans="3:19" x14ac:dyDescent="0.25">
      <c r="C761" s="4" t="s">
        <v>0</v>
      </c>
      <c r="D761" s="23">
        <v>1704</v>
      </c>
      <c r="E761" t="s">
        <v>3568</v>
      </c>
      <c r="F761" t="s">
        <v>447</v>
      </c>
      <c r="G761" t="s">
        <v>3542</v>
      </c>
      <c r="H761">
        <v>1899</v>
      </c>
      <c r="K761" s="14" t="s">
        <v>448</v>
      </c>
      <c r="L761" s="5"/>
      <c r="M761" s="5">
        <v>2021</v>
      </c>
      <c r="N761" s="12" t="s">
        <v>5263</v>
      </c>
      <c r="O761" t="s">
        <v>449</v>
      </c>
      <c r="P761" t="s">
        <v>3551</v>
      </c>
      <c r="Q761" t="s">
        <v>451</v>
      </c>
      <c r="S761" s="9" t="s">
        <v>5068</v>
      </c>
    </row>
    <row r="762" spans="3:19" x14ac:dyDescent="0.25">
      <c r="C762" s="4" t="s">
        <v>0</v>
      </c>
      <c r="D762" s="23">
        <v>1705</v>
      </c>
      <c r="E762" t="s">
        <v>3569</v>
      </c>
      <c r="F762" t="s">
        <v>447</v>
      </c>
      <c r="G762" t="s">
        <v>3542</v>
      </c>
      <c r="H762">
        <v>1943</v>
      </c>
      <c r="K762" s="14" t="s">
        <v>448</v>
      </c>
      <c r="L762" s="5"/>
      <c r="M762" s="5">
        <v>2021</v>
      </c>
      <c r="N762" s="12" t="s">
        <v>5264</v>
      </c>
      <c r="O762" t="s">
        <v>449</v>
      </c>
      <c r="P762" t="s">
        <v>3551</v>
      </c>
      <c r="Q762" t="s">
        <v>451</v>
      </c>
      <c r="S762" s="9" t="s">
        <v>5068</v>
      </c>
    </row>
    <row r="763" spans="3:19" x14ac:dyDescent="0.25">
      <c r="C763" s="4" t="s">
        <v>0</v>
      </c>
      <c r="D763" s="23">
        <v>1706</v>
      </c>
      <c r="E763" t="s">
        <v>3570</v>
      </c>
      <c r="F763" t="s">
        <v>447</v>
      </c>
      <c r="G763" t="s">
        <v>3542</v>
      </c>
      <c r="H763">
        <v>1943</v>
      </c>
      <c r="K763" s="14" t="s">
        <v>448</v>
      </c>
      <c r="L763" s="5"/>
      <c r="M763" s="5">
        <v>2021</v>
      </c>
      <c r="N763" s="12" t="s">
        <v>5265</v>
      </c>
      <c r="O763" t="s">
        <v>449</v>
      </c>
      <c r="P763" t="s">
        <v>3551</v>
      </c>
      <c r="Q763" t="s">
        <v>451</v>
      </c>
      <c r="S763" s="9" t="s">
        <v>5068</v>
      </c>
    </row>
    <row r="764" spans="3:19" x14ac:dyDescent="0.25">
      <c r="C764" s="4" t="s">
        <v>0</v>
      </c>
      <c r="D764" s="23">
        <v>1707</v>
      </c>
      <c r="E764" t="s">
        <v>3571</v>
      </c>
      <c r="F764" t="s">
        <v>447</v>
      </c>
      <c r="G764" t="s">
        <v>3542</v>
      </c>
      <c r="H764">
        <v>1963</v>
      </c>
      <c r="K764" s="14" t="s">
        <v>448</v>
      </c>
      <c r="L764" s="5"/>
      <c r="M764" s="5">
        <v>2021</v>
      </c>
      <c r="N764" s="12" t="s">
        <v>5266</v>
      </c>
      <c r="O764" t="s">
        <v>449</v>
      </c>
      <c r="P764" t="s">
        <v>3551</v>
      </c>
      <c r="Q764" t="s">
        <v>451</v>
      </c>
      <c r="S764" s="9" t="s">
        <v>5068</v>
      </c>
    </row>
    <row r="765" spans="3:19" x14ac:dyDescent="0.25">
      <c r="C765" s="4" t="s">
        <v>0</v>
      </c>
      <c r="D765" s="23">
        <v>1708</v>
      </c>
      <c r="E765" t="s">
        <v>3572</v>
      </c>
      <c r="F765" t="s">
        <v>447</v>
      </c>
      <c r="G765" t="s">
        <v>3542</v>
      </c>
      <c r="H765">
        <v>1964</v>
      </c>
      <c r="K765" s="14" t="s">
        <v>448</v>
      </c>
      <c r="L765" s="5"/>
      <c r="M765" s="5">
        <v>2021</v>
      </c>
      <c r="N765" s="12" t="s">
        <v>5267</v>
      </c>
      <c r="O765" t="s">
        <v>449</v>
      </c>
      <c r="P765" t="s">
        <v>3551</v>
      </c>
      <c r="Q765" t="s">
        <v>451</v>
      </c>
      <c r="S765" s="9" t="s">
        <v>5068</v>
      </c>
    </row>
    <row r="766" spans="3:19" x14ac:dyDescent="0.25">
      <c r="C766" s="4" t="s">
        <v>0</v>
      </c>
      <c r="D766" s="23">
        <v>1709</v>
      </c>
      <c r="E766" t="s">
        <v>3571</v>
      </c>
      <c r="F766" t="s">
        <v>447</v>
      </c>
      <c r="G766" t="s">
        <v>3542</v>
      </c>
      <c r="H766">
        <v>1965</v>
      </c>
      <c r="K766" s="14" t="s">
        <v>448</v>
      </c>
      <c r="L766" s="5"/>
      <c r="M766" s="5">
        <v>2021</v>
      </c>
      <c r="N766" s="12" t="s">
        <v>5268</v>
      </c>
      <c r="O766" t="s">
        <v>449</v>
      </c>
      <c r="P766" t="s">
        <v>3551</v>
      </c>
      <c r="Q766" t="s">
        <v>451</v>
      </c>
      <c r="S766" s="9" t="s">
        <v>5068</v>
      </c>
    </row>
    <row r="767" spans="3:19" x14ac:dyDescent="0.25">
      <c r="C767" s="4" t="s">
        <v>0</v>
      </c>
      <c r="D767" s="23">
        <v>1710</v>
      </c>
      <c r="E767" t="s">
        <v>3573</v>
      </c>
      <c r="F767" t="s">
        <v>447</v>
      </c>
      <c r="G767" t="s">
        <v>3542</v>
      </c>
      <c r="H767">
        <v>1966</v>
      </c>
      <c r="K767" s="14" t="s">
        <v>448</v>
      </c>
      <c r="L767" s="5"/>
      <c r="M767" s="5">
        <v>2021</v>
      </c>
      <c r="N767" s="12" t="s">
        <v>5269</v>
      </c>
      <c r="O767" t="s">
        <v>449</v>
      </c>
      <c r="P767" t="s">
        <v>3551</v>
      </c>
      <c r="Q767" t="s">
        <v>451</v>
      </c>
      <c r="S767" s="9" t="s">
        <v>5068</v>
      </c>
    </row>
    <row r="768" spans="3:19" x14ac:dyDescent="0.25">
      <c r="C768" s="4" t="s">
        <v>0</v>
      </c>
      <c r="D768" s="23">
        <v>1711</v>
      </c>
      <c r="E768" t="s">
        <v>3576</v>
      </c>
      <c r="F768" t="s">
        <v>3577</v>
      </c>
      <c r="G768" t="s">
        <v>3542</v>
      </c>
      <c r="K768" s="14" t="s">
        <v>448</v>
      </c>
      <c r="L768" s="5"/>
      <c r="M768" s="5">
        <v>2018</v>
      </c>
      <c r="N768" s="12" t="s">
        <v>5118</v>
      </c>
      <c r="O768" t="s">
        <v>449</v>
      </c>
      <c r="P768" t="s">
        <v>3551</v>
      </c>
      <c r="Q768" t="s">
        <v>451</v>
      </c>
      <c r="S768" s="9" t="s">
        <v>5068</v>
      </c>
    </row>
    <row r="769" spans="3:19" x14ac:dyDescent="0.25">
      <c r="C769" s="4" t="s">
        <v>0</v>
      </c>
      <c r="D769" s="23">
        <v>1712</v>
      </c>
      <c r="E769" t="s">
        <v>3578</v>
      </c>
      <c r="F769" t="s">
        <v>3577</v>
      </c>
      <c r="G769" t="s">
        <v>3542</v>
      </c>
      <c r="K769" s="14" t="s">
        <v>448</v>
      </c>
      <c r="L769" s="5"/>
      <c r="M769" s="5">
        <v>2018</v>
      </c>
      <c r="N769" s="12" t="s">
        <v>5119</v>
      </c>
      <c r="O769" t="s">
        <v>449</v>
      </c>
      <c r="P769" t="s">
        <v>3551</v>
      </c>
      <c r="Q769" t="s">
        <v>451</v>
      </c>
      <c r="S769" s="9" t="s">
        <v>5068</v>
      </c>
    </row>
    <row r="770" spans="3:19" x14ac:dyDescent="0.25">
      <c r="C770" s="4" t="s">
        <v>0</v>
      </c>
      <c r="D770" s="23">
        <v>1713</v>
      </c>
      <c r="E770" t="s">
        <v>3579</v>
      </c>
      <c r="F770" t="s">
        <v>3577</v>
      </c>
      <c r="G770" t="s">
        <v>3542</v>
      </c>
      <c r="K770" s="14" t="s">
        <v>448</v>
      </c>
      <c r="L770" s="5"/>
      <c r="M770" s="5">
        <v>2018</v>
      </c>
      <c r="N770" s="12" t="s">
        <v>5068</v>
      </c>
      <c r="O770" t="s">
        <v>449</v>
      </c>
      <c r="P770" t="s">
        <v>3551</v>
      </c>
      <c r="Q770" t="s">
        <v>451</v>
      </c>
      <c r="R770" s="9" t="s">
        <v>5120</v>
      </c>
      <c r="S770" s="9" t="s">
        <v>5068</v>
      </c>
    </row>
    <row r="771" spans="3:19" x14ac:dyDescent="0.25">
      <c r="C771" s="4" t="s">
        <v>0</v>
      </c>
      <c r="D771" s="23">
        <v>1714</v>
      </c>
      <c r="E771" s="57" t="s">
        <v>3600</v>
      </c>
      <c r="F771" t="s">
        <v>447</v>
      </c>
      <c r="G771" t="s">
        <v>3542</v>
      </c>
      <c r="H771">
        <v>1860</v>
      </c>
      <c r="K771" s="14" t="s">
        <v>448</v>
      </c>
      <c r="L771" s="5"/>
      <c r="M771" s="22">
        <v>2021</v>
      </c>
      <c r="N771" s="12" t="s">
        <v>5270</v>
      </c>
      <c r="O771" t="s">
        <v>449</v>
      </c>
      <c r="P771" t="s">
        <v>3551</v>
      </c>
      <c r="Q771" t="s">
        <v>451</v>
      </c>
      <c r="S771" s="9" t="s">
        <v>5068</v>
      </c>
    </row>
    <row r="772" spans="3:19" ht="15.75" customHeight="1" x14ac:dyDescent="0.25">
      <c r="C772" s="4" t="s">
        <v>0</v>
      </c>
      <c r="D772" s="23">
        <v>1715</v>
      </c>
      <c r="E772" s="26" t="s">
        <v>3601</v>
      </c>
      <c r="F772" t="s">
        <v>447</v>
      </c>
      <c r="G772" t="s">
        <v>3542</v>
      </c>
      <c r="K772" s="14" t="s">
        <v>448</v>
      </c>
      <c r="L772" s="5"/>
      <c r="M772" s="5">
        <v>2020</v>
      </c>
      <c r="N772" s="12" t="s">
        <v>5271</v>
      </c>
      <c r="O772" t="s">
        <v>449</v>
      </c>
      <c r="P772" t="s">
        <v>3551</v>
      </c>
      <c r="Q772" t="s">
        <v>451</v>
      </c>
      <c r="S772" s="9" t="s">
        <v>5068</v>
      </c>
    </row>
    <row r="773" spans="3:19" x14ac:dyDescent="0.25">
      <c r="C773" s="4" t="s">
        <v>0</v>
      </c>
      <c r="D773" s="23">
        <v>1716</v>
      </c>
      <c r="E773" s="57" t="s">
        <v>1332</v>
      </c>
      <c r="F773" t="s">
        <v>447</v>
      </c>
      <c r="G773" t="s">
        <v>3542</v>
      </c>
      <c r="H773">
        <v>2006</v>
      </c>
      <c r="K773" s="14" t="s">
        <v>448</v>
      </c>
      <c r="L773" s="5"/>
      <c r="M773" s="5">
        <v>2021</v>
      </c>
      <c r="N773" s="12" t="s">
        <v>5272</v>
      </c>
      <c r="O773" t="s">
        <v>449</v>
      </c>
      <c r="P773" t="s">
        <v>3551</v>
      </c>
      <c r="Q773" t="s">
        <v>451</v>
      </c>
      <c r="S773" s="9" t="s">
        <v>5068</v>
      </c>
    </row>
    <row r="774" spans="3:19" x14ac:dyDescent="0.25">
      <c r="C774" s="4" t="s">
        <v>0</v>
      </c>
      <c r="D774" s="23">
        <v>1717</v>
      </c>
      <c r="E774" s="57" t="s">
        <v>3602</v>
      </c>
      <c r="F774" t="s">
        <v>447</v>
      </c>
      <c r="G774" t="s">
        <v>3542</v>
      </c>
      <c r="K774" s="14" t="s">
        <v>448</v>
      </c>
      <c r="L774" s="5"/>
      <c r="M774" s="5">
        <v>2020</v>
      </c>
      <c r="N774" s="12" t="s">
        <v>5279</v>
      </c>
      <c r="O774" t="s">
        <v>449</v>
      </c>
      <c r="P774" t="s">
        <v>3551</v>
      </c>
      <c r="Q774" t="s">
        <v>451</v>
      </c>
      <c r="S774" s="9" t="s">
        <v>5068</v>
      </c>
    </row>
    <row r="775" spans="3:19" x14ac:dyDescent="0.25">
      <c r="C775" s="4" t="s">
        <v>0</v>
      </c>
      <c r="D775" s="23">
        <v>1718</v>
      </c>
      <c r="E775" s="57" t="s">
        <v>3603</v>
      </c>
      <c r="F775" t="s">
        <v>447</v>
      </c>
      <c r="G775" t="s">
        <v>3542</v>
      </c>
      <c r="K775" s="14" t="s">
        <v>448</v>
      </c>
      <c r="L775" s="5"/>
      <c r="M775" s="5">
        <v>2021</v>
      </c>
      <c r="N775" s="12" t="s">
        <v>5273</v>
      </c>
      <c r="O775" t="s">
        <v>449</v>
      </c>
      <c r="P775" t="s">
        <v>3551</v>
      </c>
      <c r="Q775" t="s">
        <v>451</v>
      </c>
      <c r="S775" s="9" t="s">
        <v>5068</v>
      </c>
    </row>
    <row r="776" spans="3:19" x14ac:dyDescent="0.25">
      <c r="C776" s="4" t="s">
        <v>0</v>
      </c>
      <c r="D776" s="23">
        <v>1719</v>
      </c>
      <c r="E776" s="57" t="s">
        <v>3604</v>
      </c>
      <c r="F776" t="s">
        <v>447</v>
      </c>
      <c r="G776" t="s">
        <v>3542</v>
      </c>
      <c r="H776">
        <v>1954</v>
      </c>
      <c r="K776" s="14" t="s">
        <v>448</v>
      </c>
      <c r="L776" s="5"/>
      <c r="M776" s="5">
        <v>2021</v>
      </c>
      <c r="N776" s="12" t="s">
        <v>5274</v>
      </c>
      <c r="O776" t="s">
        <v>449</v>
      </c>
      <c r="P776" t="s">
        <v>3551</v>
      </c>
      <c r="Q776" t="s">
        <v>451</v>
      </c>
      <c r="S776" s="9" t="s">
        <v>5068</v>
      </c>
    </row>
    <row r="777" spans="3:19" x14ac:dyDescent="0.25">
      <c r="C777" s="4" t="s">
        <v>0</v>
      </c>
      <c r="D777" s="23">
        <v>1720</v>
      </c>
      <c r="E777" s="57" t="s">
        <v>3605</v>
      </c>
      <c r="F777" t="s">
        <v>447</v>
      </c>
      <c r="G777" t="s">
        <v>3542</v>
      </c>
      <c r="K777" s="14" t="s">
        <v>448</v>
      </c>
      <c r="L777" s="5"/>
      <c r="M777" s="5">
        <v>2021</v>
      </c>
      <c r="N777" s="12" t="s">
        <v>5275</v>
      </c>
      <c r="O777" t="s">
        <v>449</v>
      </c>
      <c r="P777" t="s">
        <v>3551</v>
      </c>
      <c r="Q777" t="s">
        <v>451</v>
      </c>
      <c r="S777" s="9" t="s">
        <v>5068</v>
      </c>
    </row>
    <row r="778" spans="3:19" x14ac:dyDescent="0.25">
      <c r="C778" s="4" t="s">
        <v>0</v>
      </c>
      <c r="D778" s="23">
        <v>1721</v>
      </c>
      <c r="E778" s="57" t="s">
        <v>3606</v>
      </c>
      <c r="F778" t="s">
        <v>447</v>
      </c>
      <c r="G778" t="s">
        <v>3542</v>
      </c>
      <c r="H778">
        <v>1977</v>
      </c>
      <c r="K778" s="14" t="s">
        <v>448</v>
      </c>
      <c r="L778" s="5"/>
      <c r="M778" s="5">
        <v>2021</v>
      </c>
      <c r="N778" s="12" t="s">
        <v>5276</v>
      </c>
      <c r="O778" t="s">
        <v>449</v>
      </c>
      <c r="P778" t="s">
        <v>3551</v>
      </c>
      <c r="Q778" t="s">
        <v>451</v>
      </c>
      <c r="S778" s="9" t="s">
        <v>5068</v>
      </c>
    </row>
    <row r="779" spans="3:19" x14ac:dyDescent="0.25">
      <c r="C779" s="4" t="s">
        <v>0</v>
      </c>
      <c r="D779" s="23">
        <v>1722</v>
      </c>
      <c r="E779" s="57" t="s">
        <v>3607</v>
      </c>
      <c r="F779" t="s">
        <v>447</v>
      </c>
      <c r="G779" t="s">
        <v>3542</v>
      </c>
      <c r="K779" s="14" t="s">
        <v>448</v>
      </c>
      <c r="L779" s="5"/>
      <c r="M779" s="5">
        <v>2021</v>
      </c>
      <c r="N779" s="12" t="s">
        <v>5277</v>
      </c>
      <c r="O779" t="s">
        <v>449</v>
      </c>
      <c r="P779" t="s">
        <v>3551</v>
      </c>
      <c r="Q779" t="s">
        <v>451</v>
      </c>
      <c r="S779" s="9" t="s">
        <v>5068</v>
      </c>
    </row>
    <row r="780" spans="3:19" x14ac:dyDescent="0.25">
      <c r="C780" s="4" t="s">
        <v>0</v>
      </c>
      <c r="D780" s="23">
        <v>1723</v>
      </c>
      <c r="E780" s="57" t="s">
        <v>3608</v>
      </c>
      <c r="F780" t="s">
        <v>447</v>
      </c>
      <c r="G780" t="s">
        <v>3542</v>
      </c>
      <c r="K780" s="14" t="s">
        <v>448</v>
      </c>
      <c r="L780" s="5"/>
      <c r="M780" s="5">
        <v>2021</v>
      </c>
      <c r="N780" s="12" t="s">
        <v>5278</v>
      </c>
      <c r="O780" t="s">
        <v>449</v>
      </c>
      <c r="P780" t="s">
        <v>3551</v>
      </c>
      <c r="Q780" t="s">
        <v>451</v>
      </c>
      <c r="S780" s="9" t="s">
        <v>5068</v>
      </c>
    </row>
    <row r="781" spans="3:19" x14ac:dyDescent="0.25">
      <c r="C781" s="4" t="s">
        <v>0</v>
      </c>
      <c r="D781" s="23">
        <v>1726</v>
      </c>
      <c r="E781" s="57" t="s">
        <v>3619</v>
      </c>
      <c r="F781" t="s">
        <v>447</v>
      </c>
      <c r="G781" t="s">
        <v>3542</v>
      </c>
      <c r="H781">
        <v>1960</v>
      </c>
      <c r="K781" s="14" t="s">
        <v>448</v>
      </c>
      <c r="L781" s="5"/>
      <c r="M781" s="5">
        <v>2021</v>
      </c>
      <c r="N781" s="12" t="s">
        <v>6047</v>
      </c>
      <c r="O781" t="s">
        <v>449</v>
      </c>
      <c r="P781" t="s">
        <v>3551</v>
      </c>
      <c r="Q781" t="s">
        <v>451</v>
      </c>
      <c r="S781" s="9" t="s">
        <v>5068</v>
      </c>
    </row>
    <row r="782" spans="3:19" x14ac:dyDescent="0.25">
      <c r="C782" s="4" t="s">
        <v>0</v>
      </c>
      <c r="D782" s="23">
        <v>1727</v>
      </c>
      <c r="E782" s="57" t="s">
        <v>3622</v>
      </c>
      <c r="K782" s="14" t="s">
        <v>448</v>
      </c>
      <c r="L782" s="5"/>
      <c r="M782" s="5">
        <v>2023</v>
      </c>
      <c r="N782" s="5"/>
    </row>
    <row r="783" spans="3:19" x14ac:dyDescent="0.25">
      <c r="C783" s="4" t="s">
        <v>0</v>
      </c>
      <c r="D783" s="23">
        <v>1728</v>
      </c>
      <c r="E783" s="57" t="s">
        <v>3623</v>
      </c>
      <c r="F783" t="s">
        <v>1101</v>
      </c>
      <c r="G783" t="s">
        <v>3624</v>
      </c>
      <c r="K783" s="14" t="s">
        <v>448</v>
      </c>
      <c r="L783" s="5"/>
      <c r="M783" s="5">
        <v>2023</v>
      </c>
      <c r="N783" s="12" t="s">
        <v>4852</v>
      </c>
      <c r="O783" t="s">
        <v>449</v>
      </c>
      <c r="Q783" t="s">
        <v>718</v>
      </c>
    </row>
    <row r="784" spans="3:19" x14ac:dyDescent="0.25">
      <c r="C784" s="4" t="s">
        <v>0</v>
      </c>
      <c r="D784" s="23">
        <v>1729</v>
      </c>
      <c r="E784" s="57" t="s">
        <v>3625</v>
      </c>
      <c r="F784" t="s">
        <v>3626</v>
      </c>
      <c r="G784" t="s">
        <v>3624</v>
      </c>
      <c r="K784" s="14" t="s">
        <v>448</v>
      </c>
      <c r="L784" s="5"/>
      <c r="M784" s="5">
        <v>2023</v>
      </c>
      <c r="N784" s="12" t="s">
        <v>4853</v>
      </c>
      <c r="O784" t="s">
        <v>449</v>
      </c>
      <c r="Q784" t="s">
        <v>718</v>
      </c>
    </row>
    <row r="785" spans="3:19" x14ac:dyDescent="0.25">
      <c r="C785" s="4" t="s">
        <v>0</v>
      </c>
      <c r="D785" s="23">
        <v>1732</v>
      </c>
      <c r="E785" s="57" t="s">
        <v>3634</v>
      </c>
      <c r="F785" t="s">
        <v>3635</v>
      </c>
      <c r="G785" t="s">
        <v>3636</v>
      </c>
      <c r="H785">
        <v>2007</v>
      </c>
      <c r="J785" s="6">
        <v>1</v>
      </c>
      <c r="K785" s="14" t="s">
        <v>448</v>
      </c>
      <c r="L785" s="5">
        <v>62</v>
      </c>
      <c r="M785" s="5">
        <v>2023</v>
      </c>
      <c r="N785" s="12" t="s">
        <v>4854</v>
      </c>
      <c r="O785" t="s">
        <v>449</v>
      </c>
      <c r="Q785" t="s">
        <v>718</v>
      </c>
    </row>
    <row r="786" spans="3:19" x14ac:dyDescent="0.25">
      <c r="C786" s="4" t="s">
        <v>0</v>
      </c>
      <c r="D786" s="23">
        <v>1735</v>
      </c>
      <c r="E786" s="57" t="s">
        <v>3637</v>
      </c>
      <c r="F786" t="s">
        <v>3638</v>
      </c>
      <c r="G786" t="s">
        <v>3639</v>
      </c>
      <c r="H786">
        <v>2015</v>
      </c>
      <c r="K786" s="14" t="s">
        <v>448</v>
      </c>
      <c r="L786" s="5"/>
      <c r="M786" s="5">
        <v>2023</v>
      </c>
      <c r="N786" s="12" t="s">
        <v>4855</v>
      </c>
      <c r="O786" t="s">
        <v>449</v>
      </c>
      <c r="Q786" t="s">
        <v>477</v>
      </c>
    </row>
    <row r="787" spans="3:19" x14ac:dyDescent="0.25">
      <c r="C787" s="4" t="s">
        <v>0</v>
      </c>
      <c r="D787" s="23">
        <v>1754</v>
      </c>
      <c r="E787" s="57" t="s">
        <v>3648</v>
      </c>
      <c r="F787" t="s">
        <v>3649</v>
      </c>
      <c r="G787" t="s">
        <v>3650</v>
      </c>
      <c r="H787">
        <v>1985</v>
      </c>
      <c r="K787" s="14" t="s">
        <v>448</v>
      </c>
      <c r="L787" s="5"/>
      <c r="M787" s="5">
        <v>2023</v>
      </c>
      <c r="N787" s="12" t="s">
        <v>4856</v>
      </c>
      <c r="O787" t="s">
        <v>449</v>
      </c>
      <c r="P787" t="s">
        <v>3651</v>
      </c>
      <c r="Q787" t="s">
        <v>477</v>
      </c>
    </row>
    <row r="788" spans="3:19" x14ac:dyDescent="0.25">
      <c r="C788" s="4" t="s">
        <v>0</v>
      </c>
      <c r="D788" s="23">
        <v>1824</v>
      </c>
      <c r="E788" s="57" t="s">
        <v>3857</v>
      </c>
      <c r="F788" t="s">
        <v>447</v>
      </c>
      <c r="G788" t="s">
        <v>3542</v>
      </c>
      <c r="K788" s="14" t="s">
        <v>448</v>
      </c>
      <c r="L788" s="5"/>
      <c r="M788" s="5">
        <v>2023</v>
      </c>
      <c r="N788" s="12" t="s">
        <v>5162</v>
      </c>
      <c r="O788" t="s">
        <v>449</v>
      </c>
      <c r="P788" t="s">
        <v>3551</v>
      </c>
      <c r="Q788" t="s">
        <v>451</v>
      </c>
      <c r="S788" s="9" t="s">
        <v>5068</v>
      </c>
    </row>
    <row r="789" spans="3:19" x14ac:dyDescent="0.25">
      <c r="C789" s="4" t="s">
        <v>0</v>
      </c>
      <c r="D789" s="23">
        <v>1825</v>
      </c>
      <c r="E789" s="57" t="s">
        <v>3858</v>
      </c>
      <c r="F789" t="s">
        <v>447</v>
      </c>
      <c r="G789" t="s">
        <v>3542</v>
      </c>
      <c r="H789">
        <v>1926</v>
      </c>
      <c r="K789" s="14" t="s">
        <v>448</v>
      </c>
      <c r="L789" s="5"/>
      <c r="M789" s="5">
        <v>2023</v>
      </c>
      <c r="N789" s="12" t="s">
        <v>5163</v>
      </c>
      <c r="O789" t="s">
        <v>449</v>
      </c>
      <c r="P789" t="s">
        <v>3551</v>
      </c>
      <c r="Q789" t="s">
        <v>451</v>
      </c>
      <c r="S789" s="9" t="s">
        <v>5068</v>
      </c>
    </row>
    <row r="790" spans="3:19" x14ac:dyDescent="0.25">
      <c r="C790" s="4" t="s">
        <v>0</v>
      </c>
      <c r="D790" s="23">
        <v>1826</v>
      </c>
      <c r="E790" s="57" t="s">
        <v>3859</v>
      </c>
      <c r="F790" t="s">
        <v>447</v>
      </c>
      <c r="G790" t="s">
        <v>3542</v>
      </c>
      <c r="H790">
        <v>1946</v>
      </c>
      <c r="K790" s="14" t="s">
        <v>448</v>
      </c>
      <c r="L790" s="5"/>
      <c r="M790" s="5">
        <v>2023</v>
      </c>
      <c r="N790" s="12" t="s">
        <v>5164</v>
      </c>
      <c r="O790" t="s">
        <v>449</v>
      </c>
      <c r="P790" t="s">
        <v>3551</v>
      </c>
      <c r="Q790" t="s">
        <v>451</v>
      </c>
      <c r="S790" s="9" t="s">
        <v>5068</v>
      </c>
    </row>
    <row r="791" spans="3:19" x14ac:dyDescent="0.25">
      <c r="C791" s="4" t="s">
        <v>0</v>
      </c>
      <c r="D791" s="23">
        <v>1827</v>
      </c>
      <c r="E791" s="57" t="s">
        <v>3860</v>
      </c>
      <c r="F791" t="s">
        <v>447</v>
      </c>
      <c r="G791" t="s">
        <v>3542</v>
      </c>
      <c r="H791">
        <v>1920</v>
      </c>
      <c r="K791" s="14" t="s">
        <v>448</v>
      </c>
      <c r="L791" s="5"/>
      <c r="M791" s="5">
        <v>2023</v>
      </c>
      <c r="N791" s="12" t="s">
        <v>5165</v>
      </c>
      <c r="O791" t="s">
        <v>449</v>
      </c>
      <c r="P791" t="s">
        <v>3551</v>
      </c>
      <c r="Q791" t="s">
        <v>451</v>
      </c>
      <c r="S791" s="9" t="s">
        <v>5068</v>
      </c>
    </row>
    <row r="792" spans="3:19" x14ac:dyDescent="0.25">
      <c r="C792" s="4" t="s">
        <v>0</v>
      </c>
      <c r="D792" s="23">
        <v>1828</v>
      </c>
      <c r="E792" s="57" t="s">
        <v>3861</v>
      </c>
      <c r="F792" t="s">
        <v>447</v>
      </c>
      <c r="G792" t="s">
        <v>3542</v>
      </c>
      <c r="H792">
        <v>1931</v>
      </c>
      <c r="K792" s="14" t="s">
        <v>448</v>
      </c>
      <c r="L792" s="5"/>
      <c r="M792" s="5">
        <v>2023</v>
      </c>
      <c r="N792" s="12" t="s">
        <v>5166</v>
      </c>
      <c r="O792" t="s">
        <v>449</v>
      </c>
      <c r="P792" t="s">
        <v>3551</v>
      </c>
      <c r="Q792" t="s">
        <v>451</v>
      </c>
      <c r="S792" s="9" t="s">
        <v>5068</v>
      </c>
    </row>
    <row r="793" spans="3:19" x14ac:dyDescent="0.25">
      <c r="C793" s="4" t="s">
        <v>0</v>
      </c>
      <c r="D793" s="23">
        <v>1829</v>
      </c>
      <c r="E793" s="57" t="s">
        <v>3862</v>
      </c>
      <c r="F793" t="s">
        <v>447</v>
      </c>
      <c r="G793" t="s">
        <v>3542</v>
      </c>
      <c r="H793">
        <v>1950</v>
      </c>
      <c r="K793" s="14" t="s">
        <v>448</v>
      </c>
      <c r="L793" s="5"/>
      <c r="M793" s="5">
        <v>2023</v>
      </c>
      <c r="N793" s="12" t="s">
        <v>5167</v>
      </c>
      <c r="O793" t="s">
        <v>449</v>
      </c>
      <c r="P793" t="s">
        <v>3551</v>
      </c>
      <c r="Q793" t="s">
        <v>451</v>
      </c>
      <c r="S793" s="9" t="s">
        <v>5068</v>
      </c>
    </row>
    <row r="794" spans="3:19" x14ac:dyDescent="0.25">
      <c r="C794" s="4" t="s">
        <v>0</v>
      </c>
      <c r="D794" s="23">
        <v>1831</v>
      </c>
      <c r="E794" s="57" t="s">
        <v>3863</v>
      </c>
      <c r="F794" t="s">
        <v>1207</v>
      </c>
      <c r="K794" s="14" t="s">
        <v>448</v>
      </c>
      <c r="L794" s="5"/>
      <c r="M794" s="5">
        <v>2023</v>
      </c>
      <c r="N794" s="5" t="s">
        <v>1208</v>
      </c>
      <c r="O794" t="s">
        <v>449</v>
      </c>
      <c r="P794" t="s">
        <v>3864</v>
      </c>
      <c r="Q794" t="s">
        <v>718</v>
      </c>
    </row>
    <row r="795" spans="3:19" x14ac:dyDescent="0.25">
      <c r="C795" s="4" t="s">
        <v>0</v>
      </c>
      <c r="D795" s="23">
        <v>1832</v>
      </c>
      <c r="E795" s="57" t="s">
        <v>3865</v>
      </c>
      <c r="F795" t="s">
        <v>3866</v>
      </c>
      <c r="G795" t="s">
        <v>3866</v>
      </c>
      <c r="K795" s="14" t="s">
        <v>448</v>
      </c>
      <c r="L795" s="5"/>
      <c r="M795" s="5">
        <v>2023</v>
      </c>
      <c r="N795" s="5" t="s">
        <v>1208</v>
      </c>
      <c r="O795" t="s">
        <v>449</v>
      </c>
      <c r="P795" t="s">
        <v>3867</v>
      </c>
      <c r="Q795" t="s">
        <v>718</v>
      </c>
    </row>
    <row r="796" spans="3:19" x14ac:dyDescent="0.25">
      <c r="C796" s="4" t="s">
        <v>0</v>
      </c>
      <c r="D796" s="23">
        <v>1833</v>
      </c>
      <c r="E796" s="57" t="s">
        <v>3868</v>
      </c>
      <c r="K796" s="14" t="s">
        <v>448</v>
      </c>
      <c r="L796" s="5"/>
      <c r="M796" s="5">
        <v>2023</v>
      </c>
      <c r="N796" s="5" t="s">
        <v>1208</v>
      </c>
      <c r="O796" t="s">
        <v>449</v>
      </c>
      <c r="P796" t="s">
        <v>3068</v>
      </c>
    </row>
    <row r="797" spans="3:19" x14ac:dyDescent="0.25">
      <c r="C797" s="4" t="s">
        <v>0</v>
      </c>
      <c r="D797" s="23">
        <v>1840</v>
      </c>
      <c r="E797" s="57" t="s">
        <v>3888</v>
      </c>
      <c r="K797" s="14" t="s">
        <v>448</v>
      </c>
      <c r="L797" s="5"/>
      <c r="M797" s="5"/>
      <c r="N797" s="5"/>
    </row>
    <row r="798" spans="3:19" x14ac:dyDescent="0.25">
      <c r="C798" s="4" t="s">
        <v>0</v>
      </c>
      <c r="D798" s="23">
        <v>1841</v>
      </c>
      <c r="E798" s="57" t="s">
        <v>3889</v>
      </c>
      <c r="K798" s="14" t="s">
        <v>448</v>
      </c>
      <c r="L798" s="5"/>
      <c r="M798" s="5"/>
      <c r="N798" s="5"/>
    </row>
    <row r="799" spans="3:19" x14ac:dyDescent="0.25">
      <c r="C799" s="4" t="s">
        <v>0</v>
      </c>
      <c r="D799" s="23">
        <v>1843</v>
      </c>
      <c r="E799" s="57" t="s">
        <v>3890</v>
      </c>
      <c r="F799" t="s">
        <v>3891</v>
      </c>
      <c r="K799" s="14" t="s">
        <v>448</v>
      </c>
      <c r="L799" s="5"/>
      <c r="M799" s="5">
        <v>2024</v>
      </c>
      <c r="N799" s="5" t="s">
        <v>3892</v>
      </c>
      <c r="O799" t="s">
        <v>449</v>
      </c>
      <c r="P799" t="s">
        <v>3893</v>
      </c>
      <c r="Q799" t="s">
        <v>718</v>
      </c>
    </row>
    <row r="800" spans="3:19" x14ac:dyDescent="0.25">
      <c r="C800" s="4" t="s">
        <v>0</v>
      </c>
      <c r="D800" s="23">
        <v>1844</v>
      </c>
      <c r="E800" s="57" t="s">
        <v>3894</v>
      </c>
      <c r="K800" s="14" t="s">
        <v>448</v>
      </c>
      <c r="L800" s="5"/>
      <c r="M800" s="5">
        <v>2024</v>
      </c>
      <c r="N800" s="5" t="s">
        <v>3892</v>
      </c>
      <c r="O800" t="s">
        <v>449</v>
      </c>
      <c r="P800" t="s">
        <v>3893</v>
      </c>
      <c r="Q800" t="s">
        <v>718</v>
      </c>
    </row>
    <row r="801" spans="3:19" x14ac:dyDescent="0.25">
      <c r="C801" s="4" t="s">
        <v>0</v>
      </c>
      <c r="D801" s="23">
        <v>1845</v>
      </c>
      <c r="E801" s="57" t="s">
        <v>3896</v>
      </c>
      <c r="F801" t="s">
        <v>3897</v>
      </c>
      <c r="G801" t="s">
        <v>3898</v>
      </c>
      <c r="H801">
        <v>1972</v>
      </c>
      <c r="K801" s="14" t="s">
        <v>448</v>
      </c>
      <c r="L801" s="5"/>
      <c r="M801" s="5">
        <v>2024</v>
      </c>
      <c r="N801" s="12" t="s">
        <v>4857</v>
      </c>
      <c r="O801" t="s">
        <v>449</v>
      </c>
      <c r="P801" t="s">
        <v>3899</v>
      </c>
      <c r="Q801" t="s">
        <v>718</v>
      </c>
    </row>
    <row r="802" spans="3:19" x14ac:dyDescent="0.25">
      <c r="C802" s="4" t="s">
        <v>0</v>
      </c>
      <c r="D802" s="23">
        <v>1846</v>
      </c>
      <c r="E802" s="57" t="s">
        <v>3900</v>
      </c>
      <c r="G802" t="s">
        <v>3901</v>
      </c>
      <c r="K802" s="14" t="s">
        <v>448</v>
      </c>
      <c r="L802" s="5"/>
      <c r="M802" s="5">
        <v>2024</v>
      </c>
      <c r="N802" s="12" t="s">
        <v>4858</v>
      </c>
      <c r="O802" t="s">
        <v>449</v>
      </c>
      <c r="P802" t="s">
        <v>3902</v>
      </c>
      <c r="Q802" t="s">
        <v>718</v>
      </c>
    </row>
    <row r="803" spans="3:19" x14ac:dyDescent="0.25">
      <c r="C803" s="4" t="s">
        <v>0</v>
      </c>
      <c r="D803" s="23">
        <v>1847</v>
      </c>
      <c r="E803" s="57" t="s">
        <v>3903</v>
      </c>
      <c r="F803" t="s">
        <v>3904</v>
      </c>
      <c r="G803" t="s">
        <v>3905</v>
      </c>
      <c r="K803" s="14" t="s">
        <v>448</v>
      </c>
      <c r="L803" s="5"/>
      <c r="M803" s="5">
        <v>2024</v>
      </c>
      <c r="N803" s="12" t="s">
        <v>4859</v>
      </c>
      <c r="O803" t="s">
        <v>449</v>
      </c>
      <c r="P803" t="s">
        <v>3906</v>
      </c>
      <c r="Q803" t="s">
        <v>718</v>
      </c>
    </row>
    <row r="804" spans="3:19" x14ac:dyDescent="0.25">
      <c r="C804" s="4" t="s">
        <v>0</v>
      </c>
      <c r="D804" s="23">
        <v>1848</v>
      </c>
      <c r="E804" s="57" t="s">
        <v>3907</v>
      </c>
      <c r="F804" t="s">
        <v>3908</v>
      </c>
      <c r="G804" t="s">
        <v>3909</v>
      </c>
      <c r="H804">
        <v>1999</v>
      </c>
      <c r="K804" s="14" t="s">
        <v>448</v>
      </c>
      <c r="L804" s="5"/>
      <c r="M804" s="5">
        <v>2024</v>
      </c>
      <c r="N804" s="12" t="s">
        <v>4860</v>
      </c>
      <c r="O804" t="s">
        <v>449</v>
      </c>
      <c r="P804" t="s">
        <v>3910</v>
      </c>
      <c r="Q804" t="s">
        <v>718</v>
      </c>
    </row>
    <row r="805" spans="3:19" x14ac:dyDescent="0.25">
      <c r="C805" s="4" t="s">
        <v>0</v>
      </c>
      <c r="D805" s="23">
        <v>1849</v>
      </c>
      <c r="E805" s="57" t="s">
        <v>3911</v>
      </c>
      <c r="F805" t="s">
        <v>3912</v>
      </c>
      <c r="G805" t="s">
        <v>3913</v>
      </c>
      <c r="H805">
        <v>1972</v>
      </c>
      <c r="K805" s="14" t="s">
        <v>448</v>
      </c>
      <c r="L805" s="5"/>
      <c r="M805" s="5">
        <v>2024</v>
      </c>
      <c r="N805" s="12" t="s">
        <v>4861</v>
      </c>
      <c r="O805" t="s">
        <v>449</v>
      </c>
      <c r="P805" t="s">
        <v>3914</v>
      </c>
      <c r="Q805" t="s">
        <v>718</v>
      </c>
    </row>
    <row r="806" spans="3:19" x14ac:dyDescent="0.25">
      <c r="C806" s="4" t="s">
        <v>0</v>
      </c>
      <c r="D806" s="23">
        <v>1850</v>
      </c>
      <c r="E806" s="57" t="s">
        <v>3915</v>
      </c>
      <c r="F806" t="s">
        <v>3916</v>
      </c>
      <c r="G806" t="s">
        <v>3917</v>
      </c>
      <c r="H806">
        <v>2004</v>
      </c>
      <c r="K806" s="14" t="s">
        <v>448</v>
      </c>
      <c r="L806" s="5"/>
      <c r="M806" s="5">
        <v>2024</v>
      </c>
      <c r="N806" s="12" t="s">
        <v>4862</v>
      </c>
      <c r="O806" t="s">
        <v>449</v>
      </c>
      <c r="P806" t="s">
        <v>3918</v>
      </c>
      <c r="Q806" t="s">
        <v>718</v>
      </c>
    </row>
    <row r="807" spans="3:19" x14ac:dyDescent="0.25">
      <c r="C807" s="4" t="s">
        <v>0</v>
      </c>
      <c r="D807" s="23">
        <v>1851</v>
      </c>
      <c r="E807" s="57" t="s">
        <v>3919</v>
      </c>
      <c r="F807" t="s">
        <v>3920</v>
      </c>
      <c r="G807" t="s">
        <v>3921</v>
      </c>
      <c r="H807">
        <v>1972</v>
      </c>
      <c r="K807" s="14" t="s">
        <v>448</v>
      </c>
      <c r="L807" s="5"/>
      <c r="M807" s="5">
        <v>2024</v>
      </c>
      <c r="N807" s="12" t="s">
        <v>4863</v>
      </c>
      <c r="O807" t="s">
        <v>449</v>
      </c>
      <c r="P807" t="s">
        <v>3922</v>
      </c>
      <c r="Q807" t="s">
        <v>718</v>
      </c>
    </row>
    <row r="808" spans="3:19" x14ac:dyDescent="0.25">
      <c r="C808" s="4" t="s">
        <v>0</v>
      </c>
      <c r="D808" s="23">
        <v>1852</v>
      </c>
      <c r="E808" s="57" t="s">
        <v>3923</v>
      </c>
      <c r="F808" t="s">
        <v>3924</v>
      </c>
      <c r="H808">
        <v>1973</v>
      </c>
      <c r="K808" s="14" t="s">
        <v>448</v>
      </c>
      <c r="L808" s="5"/>
      <c r="M808" s="5">
        <v>2024</v>
      </c>
      <c r="N808" s="12" t="s">
        <v>4864</v>
      </c>
      <c r="O808" t="s">
        <v>449</v>
      </c>
      <c r="P808" t="s">
        <v>3925</v>
      </c>
      <c r="Q808" t="s">
        <v>718</v>
      </c>
    </row>
    <row r="809" spans="3:19" x14ac:dyDescent="0.25">
      <c r="C809" s="4" t="s">
        <v>0</v>
      </c>
      <c r="D809" s="23">
        <v>1853</v>
      </c>
      <c r="E809" s="57" t="s">
        <v>3926</v>
      </c>
      <c r="F809" t="s">
        <v>483</v>
      </c>
      <c r="G809" t="s">
        <v>3927</v>
      </c>
      <c r="H809">
        <v>1962</v>
      </c>
      <c r="K809" s="14" t="s">
        <v>448</v>
      </c>
      <c r="L809" s="5"/>
      <c r="M809" s="5">
        <v>2024</v>
      </c>
      <c r="N809" s="12" t="s">
        <v>4865</v>
      </c>
      <c r="O809" t="s">
        <v>449</v>
      </c>
      <c r="P809" t="s">
        <v>3928</v>
      </c>
      <c r="Q809" t="s">
        <v>718</v>
      </c>
    </row>
    <row r="810" spans="3:19" x14ac:dyDescent="0.25">
      <c r="C810" s="4" t="s">
        <v>0</v>
      </c>
      <c r="D810" s="23">
        <v>1854</v>
      </c>
      <c r="E810" s="57" t="s">
        <v>3929</v>
      </c>
      <c r="F810" t="s">
        <v>3930</v>
      </c>
      <c r="G810" t="s">
        <v>3931</v>
      </c>
      <c r="H810">
        <v>1959</v>
      </c>
      <c r="K810" s="14" t="s">
        <v>448</v>
      </c>
      <c r="L810" s="5"/>
      <c r="M810" s="5">
        <v>2024</v>
      </c>
      <c r="N810" s="12" t="s">
        <v>4866</v>
      </c>
      <c r="O810" t="s">
        <v>449</v>
      </c>
      <c r="P810" t="s">
        <v>3932</v>
      </c>
      <c r="Q810" t="s">
        <v>718</v>
      </c>
      <c r="R810" s="12" t="s">
        <v>4867</v>
      </c>
    </row>
    <row r="811" spans="3:19" x14ac:dyDescent="0.25">
      <c r="C811" s="4" t="s">
        <v>0</v>
      </c>
      <c r="D811" s="23">
        <v>1855</v>
      </c>
      <c r="E811" s="57" t="s">
        <v>3933</v>
      </c>
      <c r="G811" t="s">
        <v>3934</v>
      </c>
      <c r="H811">
        <v>1976</v>
      </c>
      <c r="K811" s="14" t="s">
        <v>448</v>
      </c>
      <c r="L811" s="5"/>
      <c r="M811" s="5">
        <v>2024</v>
      </c>
      <c r="N811" s="12" t="s">
        <v>4868</v>
      </c>
      <c r="O811" t="s">
        <v>449</v>
      </c>
      <c r="P811" t="s">
        <v>3935</v>
      </c>
      <c r="Q811" t="s">
        <v>718</v>
      </c>
    </row>
    <row r="812" spans="3:19" x14ac:dyDescent="0.25">
      <c r="C812" s="4" t="s">
        <v>0</v>
      </c>
      <c r="D812" s="23">
        <v>1856</v>
      </c>
      <c r="E812" s="57" t="s">
        <v>3936</v>
      </c>
      <c r="F812" t="s">
        <v>3937</v>
      </c>
      <c r="G812" t="s">
        <v>3938</v>
      </c>
      <c r="H812">
        <v>1991</v>
      </c>
      <c r="K812" s="14" t="s">
        <v>448</v>
      </c>
      <c r="L812" s="5"/>
      <c r="M812" s="5">
        <v>2024</v>
      </c>
      <c r="N812" s="12" t="s">
        <v>4869</v>
      </c>
      <c r="O812" t="s">
        <v>449</v>
      </c>
      <c r="P812" t="s">
        <v>3939</v>
      </c>
      <c r="Q812" t="s">
        <v>718</v>
      </c>
    </row>
    <row r="813" spans="3:19" x14ac:dyDescent="0.25">
      <c r="C813" s="4" t="s">
        <v>0</v>
      </c>
      <c r="D813" s="23">
        <v>1857</v>
      </c>
      <c r="E813" s="57" t="s">
        <v>3940</v>
      </c>
      <c r="H813">
        <v>1972</v>
      </c>
      <c r="K813" s="14" t="s">
        <v>448</v>
      </c>
      <c r="L813" s="5"/>
      <c r="M813" s="5">
        <v>2024</v>
      </c>
      <c r="N813" s="12" t="s">
        <v>4870</v>
      </c>
      <c r="O813" t="s">
        <v>449</v>
      </c>
      <c r="P813" t="s">
        <v>3941</v>
      </c>
      <c r="Q813" t="s">
        <v>718</v>
      </c>
    </row>
    <row r="814" spans="3:19" x14ac:dyDescent="0.25">
      <c r="C814" s="4" t="s">
        <v>0</v>
      </c>
      <c r="D814" s="23">
        <v>1858</v>
      </c>
      <c r="E814" s="57" t="s">
        <v>3942</v>
      </c>
      <c r="H814">
        <v>1959</v>
      </c>
      <c r="K814" s="14" t="s">
        <v>448</v>
      </c>
      <c r="L814" s="5"/>
      <c r="M814" s="5">
        <v>2024</v>
      </c>
      <c r="N814" s="12" t="s">
        <v>4871</v>
      </c>
      <c r="O814" t="s">
        <v>449</v>
      </c>
      <c r="P814" t="s">
        <v>3941</v>
      </c>
      <c r="Q814" t="s">
        <v>718</v>
      </c>
    </row>
    <row r="815" spans="3:19" x14ac:dyDescent="0.25">
      <c r="C815" s="4" t="s">
        <v>0</v>
      </c>
      <c r="D815" s="23">
        <v>1859</v>
      </c>
      <c r="E815" s="57" t="s">
        <v>3943</v>
      </c>
      <c r="H815">
        <v>1959</v>
      </c>
      <c r="K815" s="14" t="s">
        <v>448</v>
      </c>
      <c r="L815" s="5"/>
      <c r="M815" s="5">
        <v>2024</v>
      </c>
      <c r="N815" s="12" t="s">
        <v>4872</v>
      </c>
      <c r="O815" t="s">
        <v>449</v>
      </c>
      <c r="P815" t="s">
        <v>3941</v>
      </c>
      <c r="Q815" t="s">
        <v>718</v>
      </c>
    </row>
    <row r="816" spans="3:19" x14ac:dyDescent="0.25">
      <c r="C816" s="4" t="s">
        <v>0</v>
      </c>
      <c r="D816" s="23">
        <v>1860</v>
      </c>
      <c r="E816" s="57" t="s">
        <v>3944</v>
      </c>
      <c r="F816" t="s">
        <v>3945</v>
      </c>
      <c r="G816" t="s">
        <v>3946</v>
      </c>
      <c r="H816">
        <v>1973</v>
      </c>
      <c r="K816" s="14" t="s">
        <v>448</v>
      </c>
      <c r="L816" s="5"/>
      <c r="M816" s="5">
        <v>2024</v>
      </c>
      <c r="N816" s="12" t="s">
        <v>4873</v>
      </c>
      <c r="O816" t="s">
        <v>449</v>
      </c>
      <c r="P816" t="s">
        <v>3947</v>
      </c>
      <c r="Q816" t="s">
        <v>718</v>
      </c>
      <c r="R816" s="12" t="s">
        <v>4874</v>
      </c>
      <c r="S816" s="12" t="s">
        <v>4875</v>
      </c>
    </row>
    <row r="817" spans="3:19" x14ac:dyDescent="0.25">
      <c r="C817" s="4" t="s">
        <v>0</v>
      </c>
      <c r="D817" s="23">
        <v>1861</v>
      </c>
      <c r="E817" s="57" t="s">
        <v>3948</v>
      </c>
      <c r="H817">
        <v>1971</v>
      </c>
      <c r="K817" s="14" t="s">
        <v>448</v>
      </c>
      <c r="L817" s="5"/>
      <c r="M817" s="5">
        <v>2024</v>
      </c>
      <c r="N817" s="12" t="s">
        <v>4876</v>
      </c>
      <c r="O817" t="s">
        <v>449</v>
      </c>
      <c r="P817" t="s">
        <v>3949</v>
      </c>
      <c r="Q817" t="s">
        <v>718</v>
      </c>
    </row>
    <row r="818" spans="3:19" x14ac:dyDescent="0.25">
      <c r="C818" s="4" t="s">
        <v>0</v>
      </c>
      <c r="D818" s="23">
        <v>1884</v>
      </c>
      <c r="E818" s="57" t="s">
        <v>3999</v>
      </c>
      <c r="F818" t="s">
        <v>4000</v>
      </c>
      <c r="G818" t="s">
        <v>4001</v>
      </c>
      <c r="H818">
        <v>2023</v>
      </c>
      <c r="K818" s="14" t="s">
        <v>448</v>
      </c>
      <c r="L818" s="5"/>
      <c r="M818" s="5">
        <v>2023</v>
      </c>
      <c r="N818" s="12" t="s">
        <v>4877</v>
      </c>
      <c r="O818" t="s">
        <v>449</v>
      </c>
      <c r="P818" t="s">
        <v>4002</v>
      </c>
      <c r="Q818" t="s">
        <v>477</v>
      </c>
    </row>
    <row r="819" spans="3:19" x14ac:dyDescent="0.25">
      <c r="C819" s="4" t="s">
        <v>0</v>
      </c>
      <c r="D819" s="23">
        <v>1935</v>
      </c>
      <c r="E819" s="57" t="s">
        <v>4196</v>
      </c>
      <c r="H819">
        <v>1924</v>
      </c>
      <c r="K819" s="14" t="s">
        <v>448</v>
      </c>
      <c r="L819" s="5">
        <v>38</v>
      </c>
      <c r="M819" s="5"/>
      <c r="N819" s="12" t="s">
        <v>5252</v>
      </c>
      <c r="O819" t="s">
        <v>449</v>
      </c>
      <c r="P819" t="s">
        <v>3551</v>
      </c>
      <c r="Q819" t="s">
        <v>451</v>
      </c>
      <c r="S819" s="9" t="s">
        <v>5068</v>
      </c>
    </row>
    <row r="820" spans="3:19" x14ac:dyDescent="0.25">
      <c r="C820" s="4" t="s">
        <v>0</v>
      </c>
      <c r="D820" s="23">
        <v>1936</v>
      </c>
      <c r="E820" s="57" t="s">
        <v>4197</v>
      </c>
      <c r="H820">
        <v>1921</v>
      </c>
      <c r="K820" s="14" t="s">
        <v>448</v>
      </c>
      <c r="L820" s="5">
        <v>23</v>
      </c>
      <c r="M820" s="5"/>
      <c r="N820" s="12" t="s">
        <v>5253</v>
      </c>
      <c r="O820" t="s">
        <v>449</v>
      </c>
      <c r="P820" t="s">
        <v>3551</v>
      </c>
      <c r="Q820" t="s">
        <v>451</v>
      </c>
      <c r="S820" s="9" t="s">
        <v>5068</v>
      </c>
    </row>
    <row r="821" spans="3:19" x14ac:dyDescent="0.25">
      <c r="C821" s="4" t="s">
        <v>0</v>
      </c>
      <c r="D821" s="23">
        <v>1937</v>
      </c>
      <c r="E821" s="57" t="s">
        <v>4198</v>
      </c>
      <c r="H821">
        <v>1926</v>
      </c>
      <c r="K821" s="14" t="s">
        <v>448</v>
      </c>
      <c r="L821" s="5">
        <v>32</v>
      </c>
      <c r="M821" s="5"/>
      <c r="N821" s="12" t="s">
        <v>5254</v>
      </c>
      <c r="O821" t="s">
        <v>449</v>
      </c>
      <c r="P821" t="s">
        <v>3551</v>
      </c>
      <c r="Q821" t="s">
        <v>451</v>
      </c>
      <c r="S821" s="9" t="s">
        <v>5068</v>
      </c>
    </row>
    <row r="822" spans="3:19" x14ac:dyDescent="0.25">
      <c r="C822" s="4" t="s">
        <v>0</v>
      </c>
      <c r="D822" s="23">
        <v>1938</v>
      </c>
      <c r="E822" s="57" t="s">
        <v>4199</v>
      </c>
      <c r="H822">
        <v>1924</v>
      </c>
      <c r="K822" s="14" t="s">
        <v>448</v>
      </c>
      <c r="L822" s="5">
        <v>44</v>
      </c>
      <c r="M822" s="5"/>
      <c r="N822" s="12" t="s">
        <v>5255</v>
      </c>
      <c r="O822" t="s">
        <v>449</v>
      </c>
      <c r="P822" t="s">
        <v>3551</v>
      </c>
      <c r="Q822" t="s">
        <v>451</v>
      </c>
      <c r="S822" s="9" t="s">
        <v>5068</v>
      </c>
    </row>
    <row r="823" spans="3:19" x14ac:dyDescent="0.25">
      <c r="C823" s="4" t="s">
        <v>0</v>
      </c>
      <c r="D823" s="23">
        <v>1939</v>
      </c>
      <c r="E823" s="57" t="s">
        <v>4200</v>
      </c>
      <c r="H823">
        <v>1926</v>
      </c>
      <c r="K823" s="14" t="s">
        <v>448</v>
      </c>
      <c r="L823" s="5">
        <v>29</v>
      </c>
      <c r="M823" s="5"/>
      <c r="N823" s="12" t="s">
        <v>5256</v>
      </c>
      <c r="O823" t="s">
        <v>449</v>
      </c>
      <c r="P823" t="s">
        <v>3551</v>
      </c>
      <c r="Q823" t="s">
        <v>451</v>
      </c>
      <c r="S823" s="9" t="s">
        <v>5068</v>
      </c>
    </row>
    <row r="824" spans="3:19" x14ac:dyDescent="0.25">
      <c r="C824" s="4" t="s">
        <v>0</v>
      </c>
      <c r="D824" s="23">
        <v>1940</v>
      </c>
      <c r="E824" s="57" t="s">
        <v>4201</v>
      </c>
      <c r="H824">
        <v>1926</v>
      </c>
      <c r="K824" s="14" t="s">
        <v>448</v>
      </c>
      <c r="L824" s="5">
        <v>29</v>
      </c>
      <c r="M824" s="5"/>
      <c r="N824" s="12" t="s">
        <v>5257</v>
      </c>
      <c r="O824" t="s">
        <v>449</v>
      </c>
      <c r="P824" t="s">
        <v>3551</v>
      </c>
      <c r="Q824" t="s">
        <v>451</v>
      </c>
      <c r="S824" s="9" t="s">
        <v>5068</v>
      </c>
    </row>
    <row r="825" spans="3:19" x14ac:dyDescent="0.25">
      <c r="C825" s="4" t="s">
        <v>0</v>
      </c>
      <c r="D825" s="23">
        <v>1941</v>
      </c>
      <c r="E825" s="57" t="s">
        <v>4202</v>
      </c>
      <c r="H825">
        <v>1926</v>
      </c>
      <c r="K825" s="14" t="s">
        <v>448</v>
      </c>
      <c r="L825" s="5">
        <v>22</v>
      </c>
      <c r="M825" s="5"/>
      <c r="N825" s="12" t="s">
        <v>5258</v>
      </c>
      <c r="O825" t="s">
        <v>449</v>
      </c>
      <c r="P825" t="s">
        <v>3551</v>
      </c>
      <c r="Q825" t="s">
        <v>451</v>
      </c>
      <c r="S825" s="9" t="s">
        <v>5068</v>
      </c>
    </row>
    <row r="826" spans="3:19" x14ac:dyDescent="0.25">
      <c r="C826" s="4" t="s">
        <v>0</v>
      </c>
      <c r="D826" s="23">
        <v>1942</v>
      </c>
      <c r="E826" s="57" t="s">
        <v>4203</v>
      </c>
      <c r="H826">
        <v>1926</v>
      </c>
      <c r="K826" s="14" t="s">
        <v>448</v>
      </c>
      <c r="L826" s="5">
        <v>36</v>
      </c>
      <c r="M826" s="5"/>
      <c r="N826" s="12" t="s">
        <v>5259</v>
      </c>
      <c r="O826" t="s">
        <v>449</v>
      </c>
      <c r="P826" t="s">
        <v>3551</v>
      </c>
      <c r="Q826" t="s">
        <v>451</v>
      </c>
      <c r="S826" s="9" t="s">
        <v>5068</v>
      </c>
    </row>
    <row r="827" spans="3:19" x14ac:dyDescent="0.25">
      <c r="C827" s="4" t="s">
        <v>0</v>
      </c>
      <c r="D827" s="23">
        <v>1943</v>
      </c>
      <c r="E827" s="57" t="s">
        <v>4204</v>
      </c>
      <c r="H827">
        <v>1926</v>
      </c>
      <c r="K827" s="14" t="s">
        <v>448</v>
      </c>
      <c r="L827" s="5">
        <v>16</v>
      </c>
      <c r="M827" s="5"/>
      <c r="N827" s="12" t="s">
        <v>5260</v>
      </c>
      <c r="O827" t="s">
        <v>449</v>
      </c>
      <c r="P827" t="s">
        <v>3551</v>
      </c>
      <c r="Q827" t="s">
        <v>451</v>
      </c>
      <c r="S827" s="9" t="s">
        <v>5068</v>
      </c>
    </row>
    <row r="828" spans="3:19" x14ac:dyDescent="0.25">
      <c r="C828" s="4" t="s">
        <v>0</v>
      </c>
      <c r="D828" s="23">
        <v>1944</v>
      </c>
      <c r="E828" s="57" t="s">
        <v>4205</v>
      </c>
      <c r="H828">
        <v>1926</v>
      </c>
      <c r="K828" s="14" t="s">
        <v>448</v>
      </c>
      <c r="L828" s="5">
        <v>14</v>
      </c>
      <c r="M828" s="5"/>
      <c r="N828" s="12" t="s">
        <v>5261</v>
      </c>
      <c r="O828" t="s">
        <v>449</v>
      </c>
      <c r="P828" t="s">
        <v>3551</v>
      </c>
      <c r="Q828" t="s">
        <v>451</v>
      </c>
      <c r="S828" s="9" t="s">
        <v>5068</v>
      </c>
    </row>
    <row r="829" spans="3:19" x14ac:dyDescent="0.25">
      <c r="C829" s="4" t="s">
        <v>0</v>
      </c>
      <c r="D829" s="23">
        <v>1945</v>
      </c>
      <c r="E829" s="57" t="s">
        <v>4206</v>
      </c>
      <c r="H829">
        <v>1926</v>
      </c>
      <c r="K829" s="14" t="s">
        <v>448</v>
      </c>
      <c r="L829" s="5">
        <v>44</v>
      </c>
      <c r="M829" s="5"/>
      <c r="N829" s="12" t="s">
        <v>5262</v>
      </c>
      <c r="O829" t="s">
        <v>449</v>
      </c>
      <c r="P829" t="s">
        <v>3551</v>
      </c>
      <c r="Q829" t="s">
        <v>451</v>
      </c>
      <c r="S829" s="9" t="s">
        <v>5068</v>
      </c>
    </row>
    <row r="830" spans="3:19" x14ac:dyDescent="0.25">
      <c r="C830" s="4" t="s">
        <v>0</v>
      </c>
      <c r="D830" s="23">
        <v>1963</v>
      </c>
      <c r="E830" s="57" t="s">
        <v>4250</v>
      </c>
      <c r="F830" t="s">
        <v>4251</v>
      </c>
      <c r="H830">
        <v>1892</v>
      </c>
      <c r="K830" s="14" t="s">
        <v>448</v>
      </c>
      <c r="L830" s="5"/>
      <c r="M830" s="5">
        <v>2024</v>
      </c>
      <c r="N830" s="12" t="s">
        <v>4878</v>
      </c>
      <c r="O830" t="s">
        <v>449</v>
      </c>
      <c r="P830" t="s">
        <v>4252</v>
      </c>
      <c r="Q830" t="s">
        <v>718</v>
      </c>
    </row>
    <row r="831" spans="3:19" x14ac:dyDescent="0.25">
      <c r="C831" s="4" t="s">
        <v>0</v>
      </c>
      <c r="D831" s="23">
        <v>1964</v>
      </c>
      <c r="E831" s="57" t="s">
        <v>4253</v>
      </c>
      <c r="K831" s="14" t="s">
        <v>448</v>
      </c>
      <c r="L831" s="5"/>
      <c r="M831" s="5">
        <v>2016</v>
      </c>
      <c r="N831" s="12" t="s">
        <v>4879</v>
      </c>
      <c r="O831" t="s">
        <v>449</v>
      </c>
      <c r="P831" t="s">
        <v>4254</v>
      </c>
      <c r="Q831" t="s">
        <v>718</v>
      </c>
    </row>
    <row r="832" spans="3:19" x14ac:dyDescent="0.25">
      <c r="C832" s="4" t="s">
        <v>0</v>
      </c>
      <c r="D832" s="23">
        <v>1965</v>
      </c>
      <c r="E832" s="57" t="s">
        <v>4255</v>
      </c>
      <c r="H832">
        <v>1994</v>
      </c>
      <c r="K832" s="14" t="s">
        <v>448</v>
      </c>
      <c r="L832" s="5"/>
      <c r="M832" s="5">
        <v>2016</v>
      </c>
      <c r="N832" s="5" t="s">
        <v>3892</v>
      </c>
      <c r="O832" t="s">
        <v>449</v>
      </c>
      <c r="P832" t="s">
        <v>4254</v>
      </c>
      <c r="Q832" t="s">
        <v>718</v>
      </c>
    </row>
    <row r="833" spans="3:17" x14ac:dyDescent="0.25">
      <c r="C833" s="4" t="s">
        <v>0</v>
      </c>
      <c r="D833" s="23">
        <v>1966</v>
      </c>
      <c r="E833" s="57" t="s">
        <v>4256</v>
      </c>
      <c r="H833">
        <v>1978</v>
      </c>
      <c r="K833" s="14" t="s">
        <v>448</v>
      </c>
      <c r="L833" s="5"/>
      <c r="M833" s="5">
        <v>2016</v>
      </c>
      <c r="N833" s="5" t="s">
        <v>3892</v>
      </c>
      <c r="O833" t="s">
        <v>449</v>
      </c>
      <c r="P833" t="s">
        <v>4254</v>
      </c>
      <c r="Q833" t="s">
        <v>718</v>
      </c>
    </row>
    <row r="834" spans="3:17" x14ac:dyDescent="0.25">
      <c r="C834" s="4" t="s">
        <v>0</v>
      </c>
      <c r="D834" s="23">
        <v>1967</v>
      </c>
      <c r="E834" s="57" t="s">
        <v>4257</v>
      </c>
      <c r="H834">
        <v>1978</v>
      </c>
      <c r="K834" s="14" t="s">
        <v>448</v>
      </c>
      <c r="L834" s="5"/>
      <c r="M834" s="5">
        <v>2016</v>
      </c>
      <c r="N834" s="5" t="s">
        <v>3892</v>
      </c>
      <c r="O834" t="s">
        <v>449</v>
      </c>
      <c r="P834" t="s">
        <v>4254</v>
      </c>
      <c r="Q834" t="s">
        <v>718</v>
      </c>
    </row>
    <row r="835" spans="3:17" x14ac:dyDescent="0.25">
      <c r="C835" s="4" t="s">
        <v>0</v>
      </c>
      <c r="D835" s="23">
        <v>1968</v>
      </c>
      <c r="E835" s="57" t="s">
        <v>4258</v>
      </c>
      <c r="H835">
        <v>1986</v>
      </c>
      <c r="K835" s="14" t="s">
        <v>448</v>
      </c>
      <c r="L835" s="5"/>
      <c r="M835" s="5">
        <v>2016</v>
      </c>
      <c r="N835" s="5" t="s">
        <v>3892</v>
      </c>
      <c r="O835" t="s">
        <v>449</v>
      </c>
      <c r="P835" t="s">
        <v>4254</v>
      </c>
      <c r="Q835" t="s">
        <v>718</v>
      </c>
    </row>
    <row r="836" spans="3:17" x14ac:dyDescent="0.25">
      <c r="C836" s="4" t="s">
        <v>0</v>
      </c>
      <c r="D836" s="23">
        <v>1969</v>
      </c>
      <c r="E836" s="57" t="s">
        <v>4259</v>
      </c>
      <c r="H836">
        <v>1975</v>
      </c>
      <c r="K836" s="14" t="s">
        <v>448</v>
      </c>
      <c r="L836" s="5"/>
      <c r="M836" s="5">
        <v>2016</v>
      </c>
      <c r="N836" s="12" t="s">
        <v>4880</v>
      </c>
      <c r="O836" t="s">
        <v>449</v>
      </c>
      <c r="P836" t="s">
        <v>4254</v>
      </c>
      <c r="Q836" t="s">
        <v>718</v>
      </c>
    </row>
    <row r="837" spans="3:17" x14ac:dyDescent="0.25">
      <c r="C837" s="4" t="s">
        <v>0</v>
      </c>
      <c r="D837" s="23">
        <v>1970</v>
      </c>
      <c r="E837" s="57" t="s">
        <v>4260</v>
      </c>
      <c r="F837" t="s">
        <v>1101</v>
      </c>
      <c r="H837">
        <v>2000</v>
      </c>
      <c r="K837" s="14" t="s">
        <v>448</v>
      </c>
      <c r="L837" s="5"/>
      <c r="M837" s="5">
        <v>2016</v>
      </c>
      <c r="N837" s="5" t="s">
        <v>3892</v>
      </c>
      <c r="O837" t="s">
        <v>449</v>
      </c>
      <c r="P837" t="s">
        <v>4254</v>
      </c>
      <c r="Q837" t="s">
        <v>718</v>
      </c>
    </row>
    <row r="838" spans="3:17" x14ac:dyDescent="0.25">
      <c r="C838" s="4" t="s">
        <v>0</v>
      </c>
      <c r="D838" s="23">
        <v>1971</v>
      </c>
      <c r="E838" s="57" t="s">
        <v>4261</v>
      </c>
      <c r="H838">
        <v>1983</v>
      </c>
      <c r="K838" s="14" t="s">
        <v>448</v>
      </c>
      <c r="L838" s="5"/>
      <c r="M838" s="5">
        <v>2016</v>
      </c>
      <c r="N838" s="5" t="s">
        <v>3892</v>
      </c>
      <c r="O838" t="s">
        <v>449</v>
      </c>
      <c r="P838" t="s">
        <v>4254</v>
      </c>
      <c r="Q838" t="s">
        <v>718</v>
      </c>
    </row>
    <row r="839" spans="3:17" x14ac:dyDescent="0.25">
      <c r="C839" s="4" t="s">
        <v>0</v>
      </c>
      <c r="D839" s="23">
        <v>1972</v>
      </c>
      <c r="E839" s="57" t="s">
        <v>4262</v>
      </c>
      <c r="K839" s="14" t="s">
        <v>448</v>
      </c>
      <c r="L839" s="5"/>
      <c r="M839" s="5">
        <v>2016</v>
      </c>
      <c r="N839" s="12" t="s">
        <v>4881</v>
      </c>
      <c r="O839" t="s">
        <v>449</v>
      </c>
      <c r="P839" t="s">
        <v>4254</v>
      </c>
      <c r="Q839" t="s">
        <v>718</v>
      </c>
    </row>
    <row r="840" spans="3:17" x14ac:dyDescent="0.25">
      <c r="C840" s="4" t="s">
        <v>0</v>
      </c>
      <c r="D840" s="23">
        <v>1973</v>
      </c>
      <c r="E840" s="57" t="s">
        <v>4263</v>
      </c>
      <c r="H840">
        <v>1983</v>
      </c>
      <c r="K840" s="14" t="s">
        <v>448</v>
      </c>
      <c r="L840" s="5"/>
      <c r="M840" s="5">
        <v>2016</v>
      </c>
      <c r="N840" s="5" t="s">
        <v>3892</v>
      </c>
      <c r="O840" t="s">
        <v>449</v>
      </c>
      <c r="P840" t="s">
        <v>4254</v>
      </c>
      <c r="Q840" t="s">
        <v>718</v>
      </c>
    </row>
    <row r="841" spans="3:17" x14ac:dyDescent="0.25">
      <c r="C841" s="4" t="s">
        <v>0</v>
      </c>
      <c r="D841" s="23">
        <v>1974</v>
      </c>
      <c r="E841" s="57" t="s">
        <v>4264</v>
      </c>
      <c r="H841">
        <v>1982</v>
      </c>
      <c r="K841" s="14" t="s">
        <v>448</v>
      </c>
      <c r="L841" s="5"/>
      <c r="M841" s="5">
        <v>2016</v>
      </c>
      <c r="N841" s="5" t="s">
        <v>3892</v>
      </c>
      <c r="O841" t="s">
        <v>449</v>
      </c>
      <c r="P841" t="s">
        <v>4254</v>
      </c>
      <c r="Q841" t="s">
        <v>718</v>
      </c>
    </row>
    <row r="842" spans="3:17" x14ac:dyDescent="0.25">
      <c r="C842" s="4" t="s">
        <v>0</v>
      </c>
      <c r="D842" s="23">
        <v>1975</v>
      </c>
      <c r="E842" s="57" t="s">
        <v>4265</v>
      </c>
      <c r="H842">
        <v>1986</v>
      </c>
      <c r="K842" s="14" t="s">
        <v>448</v>
      </c>
      <c r="L842" s="5"/>
      <c r="M842" s="5">
        <v>2016</v>
      </c>
      <c r="N842" s="5" t="s">
        <v>3892</v>
      </c>
      <c r="O842" t="s">
        <v>449</v>
      </c>
      <c r="P842" t="s">
        <v>4254</v>
      </c>
      <c r="Q842" t="s">
        <v>718</v>
      </c>
    </row>
    <row r="843" spans="3:17" x14ac:dyDescent="0.25">
      <c r="C843" s="4" t="s">
        <v>0</v>
      </c>
      <c r="D843" s="23">
        <v>1976</v>
      </c>
      <c r="E843" s="57" t="s">
        <v>4266</v>
      </c>
      <c r="H843">
        <v>1986</v>
      </c>
      <c r="K843" s="14" t="s">
        <v>448</v>
      </c>
      <c r="L843" s="5"/>
      <c r="M843" s="5">
        <v>2016</v>
      </c>
      <c r="N843" s="5" t="s">
        <v>3892</v>
      </c>
      <c r="O843" t="s">
        <v>449</v>
      </c>
      <c r="P843" t="s">
        <v>4254</v>
      </c>
      <c r="Q843" t="s">
        <v>718</v>
      </c>
    </row>
    <row r="844" spans="3:17" x14ac:dyDescent="0.25">
      <c r="C844" s="4" t="s">
        <v>0</v>
      </c>
      <c r="D844" s="23">
        <v>1977</v>
      </c>
      <c r="E844" s="57" t="s">
        <v>4267</v>
      </c>
      <c r="H844">
        <v>1986</v>
      </c>
      <c r="K844" s="14" t="s">
        <v>448</v>
      </c>
      <c r="L844" s="5"/>
      <c r="M844" s="5">
        <v>2016</v>
      </c>
      <c r="N844" s="5" t="s">
        <v>3892</v>
      </c>
      <c r="O844" t="s">
        <v>449</v>
      </c>
      <c r="P844" t="s">
        <v>4254</v>
      </c>
      <c r="Q844" t="s">
        <v>718</v>
      </c>
    </row>
    <row r="845" spans="3:17" x14ac:dyDescent="0.25">
      <c r="C845" s="4" t="s">
        <v>0</v>
      </c>
      <c r="D845" s="23">
        <v>1978</v>
      </c>
      <c r="E845" s="57" t="s">
        <v>4268</v>
      </c>
      <c r="K845" s="14" t="s">
        <v>448</v>
      </c>
      <c r="L845" s="5"/>
      <c r="M845" s="5">
        <v>2016</v>
      </c>
      <c r="N845" s="5" t="s">
        <v>3892</v>
      </c>
      <c r="O845" t="s">
        <v>449</v>
      </c>
      <c r="P845" t="s">
        <v>4254</v>
      </c>
      <c r="Q845" t="s">
        <v>718</v>
      </c>
    </row>
    <row r="846" spans="3:17" x14ac:dyDescent="0.25">
      <c r="C846" s="4" t="s">
        <v>0</v>
      </c>
      <c r="D846" s="23">
        <v>1979</v>
      </c>
      <c r="E846" s="57" t="s">
        <v>4269</v>
      </c>
      <c r="H846">
        <v>1986</v>
      </c>
      <c r="K846" s="14" t="s">
        <v>448</v>
      </c>
      <c r="L846" s="5"/>
      <c r="M846" s="5">
        <v>2016</v>
      </c>
      <c r="N846" s="5" t="s">
        <v>3892</v>
      </c>
      <c r="O846" t="s">
        <v>449</v>
      </c>
      <c r="P846" t="s">
        <v>4254</v>
      </c>
      <c r="Q846" t="s">
        <v>718</v>
      </c>
    </row>
    <row r="847" spans="3:17" x14ac:dyDescent="0.25">
      <c r="C847" s="4" t="s">
        <v>0</v>
      </c>
      <c r="D847" s="23">
        <v>1980</v>
      </c>
      <c r="E847" s="57" t="s">
        <v>4270</v>
      </c>
      <c r="H847">
        <v>1986</v>
      </c>
      <c r="K847" s="14" t="s">
        <v>448</v>
      </c>
      <c r="L847" s="5"/>
      <c r="M847" s="5">
        <v>2016</v>
      </c>
      <c r="N847" s="5" t="s">
        <v>3892</v>
      </c>
      <c r="O847" t="s">
        <v>449</v>
      </c>
      <c r="P847" t="s">
        <v>4254</v>
      </c>
      <c r="Q847" t="s">
        <v>718</v>
      </c>
    </row>
    <row r="848" spans="3:17" x14ac:dyDescent="0.25">
      <c r="C848" s="4" t="s">
        <v>0</v>
      </c>
      <c r="D848" s="23">
        <v>1981</v>
      </c>
      <c r="E848" s="57" t="s">
        <v>4271</v>
      </c>
      <c r="K848" s="14" t="s">
        <v>448</v>
      </c>
      <c r="L848" s="5"/>
      <c r="M848" s="5"/>
      <c r="N848" s="5" t="s">
        <v>3892</v>
      </c>
      <c r="O848" t="s">
        <v>449</v>
      </c>
      <c r="P848" t="s">
        <v>4254</v>
      </c>
      <c r="Q848" t="s">
        <v>718</v>
      </c>
    </row>
    <row r="849" spans="3:27" x14ac:dyDescent="0.25">
      <c r="C849" s="4" t="s">
        <v>0</v>
      </c>
      <c r="D849" s="23">
        <v>1982</v>
      </c>
      <c r="E849" s="57" t="s">
        <v>4272</v>
      </c>
      <c r="G849" t="s">
        <v>4273</v>
      </c>
      <c r="K849" s="14" t="s">
        <v>448</v>
      </c>
      <c r="L849" s="5"/>
      <c r="M849" s="5">
        <v>2016</v>
      </c>
      <c r="N849" s="5" t="s">
        <v>3892</v>
      </c>
      <c r="O849" t="s">
        <v>449</v>
      </c>
      <c r="P849" t="s">
        <v>4254</v>
      </c>
      <c r="Q849" t="s">
        <v>477</v>
      </c>
    </row>
    <row r="850" spans="3:27" x14ac:dyDescent="0.25">
      <c r="C850" s="4" t="s">
        <v>0</v>
      </c>
      <c r="D850" s="23">
        <v>1988</v>
      </c>
      <c r="E850" s="57" t="s">
        <v>4321</v>
      </c>
      <c r="F850" t="s">
        <v>4322</v>
      </c>
      <c r="G850" t="s">
        <v>4323</v>
      </c>
      <c r="H850">
        <v>2023</v>
      </c>
      <c r="K850" s="14" t="s">
        <v>448</v>
      </c>
      <c r="L850" s="5"/>
      <c r="M850" s="5">
        <v>2024</v>
      </c>
      <c r="N850" s="12" t="s">
        <v>4882</v>
      </c>
      <c r="O850" t="s">
        <v>449</v>
      </c>
      <c r="P850" t="s">
        <v>4324</v>
      </c>
      <c r="Q850" t="s">
        <v>477</v>
      </c>
    </row>
    <row r="851" spans="3:27" x14ac:dyDescent="0.25">
      <c r="C851" s="4" t="s">
        <v>0</v>
      </c>
      <c r="D851" s="23">
        <v>1993</v>
      </c>
      <c r="E851" t="s">
        <v>5602</v>
      </c>
      <c r="H851">
        <v>1940</v>
      </c>
      <c r="J851" s="6">
        <v>1</v>
      </c>
      <c r="K851" s="14" t="s">
        <v>448</v>
      </c>
      <c r="L851" s="5">
        <v>101</v>
      </c>
      <c r="M851" s="5"/>
      <c r="N851" s="12" t="s">
        <v>5604</v>
      </c>
      <c r="O851" t="s">
        <v>449</v>
      </c>
      <c r="P851" s="24" t="s">
        <v>3403</v>
      </c>
      <c r="Q851" t="s">
        <v>451</v>
      </c>
      <c r="AA851" s="3"/>
    </row>
    <row r="852" spans="3:27" x14ac:dyDescent="0.25">
      <c r="C852" s="4" t="s">
        <v>0</v>
      </c>
      <c r="D852" s="23">
        <v>1994</v>
      </c>
      <c r="E852" t="s">
        <v>5603</v>
      </c>
      <c r="H852">
        <v>1940</v>
      </c>
      <c r="J852" s="6">
        <v>1</v>
      </c>
      <c r="K852" s="14" t="s">
        <v>448</v>
      </c>
      <c r="L852" s="5">
        <v>105</v>
      </c>
      <c r="M852" s="5"/>
      <c r="N852" s="12" t="s">
        <v>5605</v>
      </c>
      <c r="O852" t="s">
        <v>449</v>
      </c>
      <c r="P852" s="24" t="s">
        <v>3403</v>
      </c>
      <c r="Q852" t="s">
        <v>451</v>
      </c>
      <c r="AA852" s="3"/>
    </row>
    <row r="853" spans="3:27" x14ac:dyDescent="0.25">
      <c r="C853" s="4" t="s">
        <v>0</v>
      </c>
      <c r="D853" s="23">
        <v>1995</v>
      </c>
      <c r="E853" t="s">
        <v>5606</v>
      </c>
      <c r="H853">
        <v>1940</v>
      </c>
      <c r="J853" s="6">
        <v>1</v>
      </c>
      <c r="K853" s="14" t="s">
        <v>448</v>
      </c>
      <c r="L853" s="5">
        <v>143</v>
      </c>
      <c r="M853" s="5"/>
      <c r="N853" s="12" t="s">
        <v>5607</v>
      </c>
      <c r="O853" t="s">
        <v>449</v>
      </c>
      <c r="P853" s="24" t="s">
        <v>3403</v>
      </c>
      <c r="Q853" t="s">
        <v>451</v>
      </c>
    </row>
    <row r="854" spans="3:27" x14ac:dyDescent="0.25">
      <c r="C854" s="4" t="s">
        <v>0</v>
      </c>
      <c r="D854" s="23">
        <v>1996</v>
      </c>
      <c r="E854" t="s">
        <v>5608</v>
      </c>
      <c r="H854">
        <v>1941</v>
      </c>
      <c r="J854" s="6">
        <v>1</v>
      </c>
      <c r="K854" s="14" t="s">
        <v>448</v>
      </c>
      <c r="L854" s="5">
        <v>14</v>
      </c>
      <c r="M854" s="5"/>
      <c r="N854" s="12" t="s">
        <v>5609</v>
      </c>
      <c r="O854" t="s">
        <v>449</v>
      </c>
      <c r="P854" s="24" t="s">
        <v>3403</v>
      </c>
      <c r="Q854" t="s">
        <v>451</v>
      </c>
    </row>
    <row r="855" spans="3:27" x14ac:dyDescent="0.25">
      <c r="C855" s="4" t="s">
        <v>0</v>
      </c>
      <c r="D855" s="23">
        <v>1997</v>
      </c>
      <c r="E855" t="s">
        <v>5610</v>
      </c>
      <c r="H855">
        <v>1956</v>
      </c>
      <c r="J855" s="6">
        <v>1</v>
      </c>
      <c r="K855" s="14" t="s">
        <v>448</v>
      </c>
      <c r="L855" s="5">
        <v>92</v>
      </c>
      <c r="M855" s="5"/>
      <c r="N855" s="12" t="s">
        <v>5611</v>
      </c>
      <c r="O855" t="s">
        <v>449</v>
      </c>
      <c r="P855" s="24" t="s">
        <v>3403</v>
      </c>
      <c r="Q855" t="s">
        <v>451</v>
      </c>
    </row>
    <row r="856" spans="3:27" x14ac:dyDescent="0.25">
      <c r="C856" s="4" t="s">
        <v>0</v>
      </c>
      <c r="D856" s="23">
        <v>1998</v>
      </c>
      <c r="E856" t="s">
        <v>5612</v>
      </c>
      <c r="H856">
        <v>1969</v>
      </c>
      <c r="J856" s="6">
        <v>1</v>
      </c>
      <c r="K856" s="14" t="s">
        <v>448</v>
      </c>
      <c r="L856" s="5">
        <v>108</v>
      </c>
      <c r="M856" s="5"/>
      <c r="N856" s="12" t="s">
        <v>5613</v>
      </c>
      <c r="O856" t="s">
        <v>449</v>
      </c>
      <c r="P856" s="24" t="s">
        <v>3403</v>
      </c>
      <c r="Q856" t="s">
        <v>451</v>
      </c>
    </row>
    <row r="857" spans="3:27" x14ac:dyDescent="0.25">
      <c r="C857" s="4" t="s">
        <v>0</v>
      </c>
      <c r="D857" s="23">
        <v>1999</v>
      </c>
      <c r="E857" t="s">
        <v>5615</v>
      </c>
      <c r="H857">
        <v>1970</v>
      </c>
      <c r="J857" s="6">
        <v>1</v>
      </c>
      <c r="K857" s="14" t="s">
        <v>448</v>
      </c>
      <c r="L857" s="5">
        <v>178</v>
      </c>
      <c r="M857" s="5"/>
      <c r="N857" s="12" t="s">
        <v>5614</v>
      </c>
      <c r="O857" t="s">
        <v>449</v>
      </c>
      <c r="P857" s="24" t="s">
        <v>3403</v>
      </c>
      <c r="Q857" t="s">
        <v>451</v>
      </c>
    </row>
    <row r="858" spans="3:27" x14ac:dyDescent="0.25">
      <c r="C858" s="4" t="s">
        <v>0</v>
      </c>
      <c r="D858" s="23">
        <v>2000</v>
      </c>
      <c r="E858" t="s">
        <v>5616</v>
      </c>
      <c r="H858">
        <v>1970</v>
      </c>
      <c r="J858" s="6">
        <v>1</v>
      </c>
      <c r="K858" s="14" t="s">
        <v>448</v>
      </c>
      <c r="L858" s="5">
        <v>102</v>
      </c>
      <c r="M858" s="5"/>
      <c r="N858" s="12" t="s">
        <v>5617</v>
      </c>
      <c r="O858" t="s">
        <v>449</v>
      </c>
      <c r="P858" s="24" t="s">
        <v>3403</v>
      </c>
      <c r="Q858" t="s">
        <v>451</v>
      </c>
    </row>
    <row r="859" spans="3:27" x14ac:dyDescent="0.25">
      <c r="C859" s="4" t="s">
        <v>0</v>
      </c>
      <c r="D859" s="23">
        <v>2001</v>
      </c>
      <c r="E859" t="s">
        <v>5618</v>
      </c>
      <c r="H859">
        <v>1971</v>
      </c>
      <c r="J859" s="6">
        <v>1</v>
      </c>
      <c r="K859" s="14" t="s">
        <v>448</v>
      </c>
      <c r="L859" s="5">
        <v>8</v>
      </c>
      <c r="M859" s="5"/>
      <c r="N859" s="12" t="s">
        <v>5619</v>
      </c>
      <c r="O859" t="s">
        <v>449</v>
      </c>
      <c r="P859" s="24" t="s">
        <v>3403</v>
      </c>
      <c r="Q859" t="s">
        <v>451</v>
      </c>
    </row>
    <row r="860" spans="3:27" x14ac:dyDescent="0.25">
      <c r="C860" s="4" t="s">
        <v>0</v>
      </c>
      <c r="D860" s="23">
        <v>2002</v>
      </c>
      <c r="E860" t="s">
        <v>5620</v>
      </c>
      <c r="H860">
        <v>1972</v>
      </c>
      <c r="J860" s="6">
        <v>1</v>
      </c>
      <c r="K860" s="14" t="s">
        <v>448</v>
      </c>
      <c r="L860" s="5">
        <v>111</v>
      </c>
      <c r="M860" s="5"/>
      <c r="N860" s="12" t="s">
        <v>5621</v>
      </c>
      <c r="O860" t="s">
        <v>449</v>
      </c>
      <c r="P860" s="24" t="s">
        <v>3403</v>
      </c>
      <c r="Q860" t="s">
        <v>451</v>
      </c>
    </row>
    <row r="861" spans="3:27" x14ac:dyDescent="0.25">
      <c r="C861" s="4" t="s">
        <v>0</v>
      </c>
      <c r="D861" s="23">
        <v>2003</v>
      </c>
      <c r="E861" t="s">
        <v>5624</v>
      </c>
      <c r="H861">
        <v>1973</v>
      </c>
      <c r="J861" s="6">
        <v>1</v>
      </c>
      <c r="K861" s="14" t="s">
        <v>448</v>
      </c>
      <c r="L861" s="5">
        <v>9</v>
      </c>
      <c r="M861" s="5"/>
      <c r="N861" s="12" t="s">
        <v>5622</v>
      </c>
      <c r="O861" t="s">
        <v>449</v>
      </c>
      <c r="P861" s="24" t="s">
        <v>3403</v>
      </c>
      <c r="Q861" t="s">
        <v>451</v>
      </c>
    </row>
    <row r="862" spans="3:27" x14ac:dyDescent="0.25">
      <c r="C862" s="4" t="s">
        <v>0</v>
      </c>
      <c r="D862" s="23">
        <v>2004</v>
      </c>
      <c r="E862" t="s">
        <v>5625</v>
      </c>
      <c r="H862">
        <v>1974</v>
      </c>
      <c r="J862" s="6">
        <v>1</v>
      </c>
      <c r="K862" s="14" t="s">
        <v>448</v>
      </c>
      <c r="L862" s="5">
        <v>7</v>
      </c>
      <c r="M862" s="5"/>
      <c r="N862" s="12" t="s">
        <v>5623</v>
      </c>
      <c r="O862" t="s">
        <v>449</v>
      </c>
      <c r="P862" s="24" t="s">
        <v>3403</v>
      </c>
      <c r="Q862" t="s">
        <v>451</v>
      </c>
    </row>
    <row r="863" spans="3:27" x14ac:dyDescent="0.25">
      <c r="C863" s="4" t="s">
        <v>0</v>
      </c>
      <c r="D863" s="23">
        <v>2005</v>
      </c>
      <c r="E863" s="57" t="s">
        <v>5593</v>
      </c>
      <c r="F863" t="s">
        <v>5594</v>
      </c>
      <c r="G863" t="s">
        <v>5595</v>
      </c>
      <c r="H863">
        <v>2020</v>
      </c>
      <c r="J863" s="6">
        <v>213</v>
      </c>
      <c r="K863" s="14" t="s">
        <v>448</v>
      </c>
      <c r="L863" s="5">
        <v>225</v>
      </c>
      <c r="M863" s="5">
        <v>2020</v>
      </c>
      <c r="N863" s="12" t="s">
        <v>5596</v>
      </c>
      <c r="O863" t="s">
        <v>449</v>
      </c>
      <c r="P863" t="s">
        <v>5597</v>
      </c>
    </row>
    <row r="864" spans="3:27" x14ac:dyDescent="0.25">
      <c r="C864" s="4" t="s">
        <v>0</v>
      </c>
      <c r="D864" s="23">
        <v>2006</v>
      </c>
      <c r="E864" s="57" t="s">
        <v>5598</v>
      </c>
      <c r="F864" t="s">
        <v>5599</v>
      </c>
      <c r="G864" t="s">
        <v>5600</v>
      </c>
      <c r="H864">
        <v>2020</v>
      </c>
      <c r="K864" s="14" t="s">
        <v>448</v>
      </c>
      <c r="L864" s="5"/>
      <c r="M864" s="5">
        <v>2020</v>
      </c>
      <c r="N864" s="12" t="s">
        <v>5601</v>
      </c>
      <c r="O864" t="s">
        <v>449</v>
      </c>
      <c r="P864" t="s">
        <v>5597</v>
      </c>
    </row>
    <row r="865" spans="3:17" x14ac:dyDescent="0.25">
      <c r="C865" s="4" t="s">
        <v>0</v>
      </c>
      <c r="D865" s="23">
        <v>2008</v>
      </c>
      <c r="E865" s="57" t="s">
        <v>5628</v>
      </c>
      <c r="F865" t="s">
        <v>733</v>
      </c>
      <c r="G865" t="s">
        <v>5629</v>
      </c>
      <c r="H865">
        <v>2018</v>
      </c>
      <c r="J865" s="6">
        <v>1</v>
      </c>
      <c r="K865" s="14" t="s">
        <v>448</v>
      </c>
      <c r="L865" s="5">
        <v>111</v>
      </c>
      <c r="M865" s="5">
        <v>2024</v>
      </c>
      <c r="N865" s="12" t="s">
        <v>5630</v>
      </c>
      <c r="O865" t="s">
        <v>449</v>
      </c>
      <c r="P865" t="s">
        <v>5631</v>
      </c>
      <c r="Q865" t="s">
        <v>451</v>
      </c>
    </row>
    <row r="866" spans="3:17" x14ac:dyDescent="0.25">
      <c r="C866" s="4" t="s">
        <v>0</v>
      </c>
      <c r="D866" s="23">
        <v>2009</v>
      </c>
      <c r="E866" t="s">
        <v>5633</v>
      </c>
      <c r="H866">
        <v>1882</v>
      </c>
      <c r="J866" s="6">
        <v>1</v>
      </c>
      <c r="K866" s="14" t="s">
        <v>448</v>
      </c>
      <c r="L866" s="5">
        <v>16</v>
      </c>
      <c r="M866" s="5">
        <v>2024</v>
      </c>
      <c r="N866" s="12" t="s">
        <v>5634</v>
      </c>
      <c r="O866" t="s">
        <v>449</v>
      </c>
      <c r="P866" s="24" t="s">
        <v>3403</v>
      </c>
      <c r="Q866" t="s">
        <v>451</v>
      </c>
    </row>
    <row r="867" spans="3:17" x14ac:dyDescent="0.25">
      <c r="C867" s="4" t="s">
        <v>0</v>
      </c>
      <c r="D867" s="23">
        <v>2010</v>
      </c>
      <c r="E867" s="57" t="s">
        <v>5635</v>
      </c>
      <c r="H867">
        <v>1992</v>
      </c>
      <c r="J867" s="6">
        <v>1</v>
      </c>
      <c r="K867" s="14" t="s">
        <v>448</v>
      </c>
      <c r="L867" s="5">
        <v>50</v>
      </c>
      <c r="M867" s="5"/>
      <c r="N867" s="12" t="s">
        <v>5636</v>
      </c>
      <c r="O867" t="s">
        <v>449</v>
      </c>
      <c r="P867" s="24" t="s">
        <v>3403</v>
      </c>
      <c r="Q867" t="s">
        <v>451</v>
      </c>
    </row>
    <row r="868" spans="3:17" x14ac:dyDescent="0.25">
      <c r="C868" s="4" t="s">
        <v>0</v>
      </c>
      <c r="D868" s="23">
        <v>2011</v>
      </c>
      <c r="E868" s="57" t="s">
        <v>5637</v>
      </c>
      <c r="H868">
        <v>1992</v>
      </c>
      <c r="J868" s="6">
        <v>52</v>
      </c>
      <c r="K868" s="14" t="s">
        <v>448</v>
      </c>
      <c r="L868" s="5">
        <v>105</v>
      </c>
      <c r="M868" s="5"/>
      <c r="N868" s="12" t="s">
        <v>5638</v>
      </c>
      <c r="O868" t="s">
        <v>449</v>
      </c>
      <c r="P868" s="24" t="s">
        <v>3403</v>
      </c>
      <c r="Q868" t="s">
        <v>451</v>
      </c>
    </row>
    <row r="869" spans="3:17" x14ac:dyDescent="0.25">
      <c r="C869" s="4" t="s">
        <v>0</v>
      </c>
      <c r="D869" s="23">
        <v>2012</v>
      </c>
      <c r="E869" s="57" t="s">
        <v>5637</v>
      </c>
      <c r="H869">
        <v>1992</v>
      </c>
      <c r="J869" s="6">
        <v>107</v>
      </c>
      <c r="K869" s="14" t="s">
        <v>448</v>
      </c>
      <c r="L869" s="5">
        <v>122</v>
      </c>
      <c r="M869" s="5"/>
      <c r="N869" s="12" t="s">
        <v>5639</v>
      </c>
      <c r="O869" t="s">
        <v>449</v>
      </c>
      <c r="P869" s="24" t="s">
        <v>3403</v>
      </c>
      <c r="Q869" t="s">
        <v>451</v>
      </c>
    </row>
    <row r="870" spans="3:17" x14ac:dyDescent="0.25">
      <c r="C870" s="4" t="s">
        <v>0</v>
      </c>
      <c r="D870" s="23">
        <v>2013</v>
      </c>
      <c r="E870" s="57" t="s">
        <v>5640</v>
      </c>
      <c r="H870">
        <v>1992</v>
      </c>
      <c r="J870" s="6">
        <v>123</v>
      </c>
      <c r="K870" s="14" t="s">
        <v>448</v>
      </c>
      <c r="L870" s="5">
        <v>171</v>
      </c>
      <c r="M870" s="5"/>
      <c r="N870" s="12" t="s">
        <v>5641</v>
      </c>
      <c r="O870" t="s">
        <v>449</v>
      </c>
      <c r="P870" s="24" t="s">
        <v>3403</v>
      </c>
      <c r="Q870" t="s">
        <v>451</v>
      </c>
    </row>
    <row r="871" spans="3:17" x14ac:dyDescent="0.25">
      <c r="C871" s="4" t="s">
        <v>0</v>
      </c>
      <c r="D871" s="23">
        <v>2014</v>
      </c>
      <c r="E871" s="57" t="s">
        <v>5642</v>
      </c>
      <c r="H871">
        <v>1992</v>
      </c>
      <c r="J871" s="6">
        <v>173</v>
      </c>
      <c r="K871" s="14" t="s">
        <v>448</v>
      </c>
      <c r="L871" s="5">
        <v>211</v>
      </c>
      <c r="M871" s="5"/>
      <c r="N871" s="12" t="s">
        <v>5643</v>
      </c>
      <c r="O871" t="s">
        <v>449</v>
      </c>
      <c r="P871" s="24" t="s">
        <v>3403</v>
      </c>
      <c r="Q871" t="s">
        <v>451</v>
      </c>
    </row>
    <row r="872" spans="3:17" x14ac:dyDescent="0.25">
      <c r="C872" s="4" t="s">
        <v>0</v>
      </c>
      <c r="D872" s="23">
        <v>2015</v>
      </c>
      <c r="E872" s="57" t="s">
        <v>5644</v>
      </c>
      <c r="H872">
        <v>1992</v>
      </c>
      <c r="J872" s="6">
        <v>213</v>
      </c>
      <c r="K872" s="14" t="s">
        <v>448</v>
      </c>
      <c r="L872" s="5" t="s">
        <v>524</v>
      </c>
      <c r="M872" s="5"/>
      <c r="N872" s="12" t="s">
        <v>5645</v>
      </c>
      <c r="O872" t="s">
        <v>449</v>
      </c>
      <c r="P872" s="24" t="s">
        <v>3403</v>
      </c>
      <c r="Q872" t="s">
        <v>451</v>
      </c>
    </row>
    <row r="873" spans="3:17" x14ac:dyDescent="0.25">
      <c r="C873" s="4" t="s">
        <v>0</v>
      </c>
      <c r="D873" s="23">
        <v>2016</v>
      </c>
      <c r="E873" s="57" t="s">
        <v>5646</v>
      </c>
      <c r="H873">
        <v>1983</v>
      </c>
      <c r="J873" s="6">
        <v>1</v>
      </c>
      <c r="K873" s="14" t="s">
        <v>448</v>
      </c>
      <c r="L873" s="5">
        <v>205</v>
      </c>
      <c r="M873" s="5"/>
      <c r="N873" s="12" t="s">
        <v>5647</v>
      </c>
      <c r="O873" t="s">
        <v>449</v>
      </c>
      <c r="P873" s="24" t="s">
        <v>3403</v>
      </c>
      <c r="Q873" t="s">
        <v>451</v>
      </c>
    </row>
    <row r="874" spans="3:17" x14ac:dyDescent="0.25">
      <c r="C874" s="4" t="s">
        <v>0</v>
      </c>
      <c r="D874" s="23">
        <v>2017</v>
      </c>
      <c r="E874" s="57" t="s">
        <v>5648</v>
      </c>
      <c r="H874">
        <v>1989</v>
      </c>
      <c r="J874" s="6">
        <v>1</v>
      </c>
      <c r="K874" s="14" t="s">
        <v>448</v>
      </c>
      <c r="L874" s="5">
        <v>310</v>
      </c>
      <c r="M874" s="5"/>
      <c r="N874" s="12" t="s">
        <v>5649</v>
      </c>
      <c r="O874" t="s">
        <v>449</v>
      </c>
      <c r="P874" s="24" t="s">
        <v>3403</v>
      </c>
      <c r="Q874" t="s">
        <v>451</v>
      </c>
    </row>
    <row r="875" spans="3:17" x14ac:dyDescent="0.25">
      <c r="C875" s="4" t="s">
        <v>0</v>
      </c>
      <c r="D875" s="23">
        <v>2018</v>
      </c>
      <c r="E875" s="57" t="s">
        <v>5650</v>
      </c>
      <c r="H875">
        <v>1992</v>
      </c>
      <c r="J875" s="6">
        <v>1</v>
      </c>
      <c r="K875" s="14" t="s">
        <v>448</v>
      </c>
      <c r="L875" s="5">
        <v>33</v>
      </c>
      <c r="M875" s="5"/>
      <c r="N875" s="12" t="s">
        <v>5651</v>
      </c>
      <c r="O875" t="s">
        <v>449</v>
      </c>
      <c r="P875" s="24" t="s">
        <v>3403</v>
      </c>
      <c r="Q875" t="s">
        <v>451</v>
      </c>
    </row>
    <row r="876" spans="3:17" x14ac:dyDescent="0.25">
      <c r="C876" s="4" t="s">
        <v>0</v>
      </c>
      <c r="D876" s="23">
        <v>2019</v>
      </c>
      <c r="E876" s="57" t="s">
        <v>5652</v>
      </c>
      <c r="H876">
        <v>1993</v>
      </c>
      <c r="J876" s="6">
        <v>1</v>
      </c>
      <c r="K876" s="14" t="s">
        <v>448</v>
      </c>
      <c r="L876" s="5">
        <v>43</v>
      </c>
      <c r="M876" s="5"/>
      <c r="N876" s="12" t="s">
        <v>5653</v>
      </c>
      <c r="O876" t="s">
        <v>449</v>
      </c>
      <c r="P876" s="24" t="s">
        <v>3403</v>
      </c>
      <c r="Q876" t="s">
        <v>451</v>
      </c>
    </row>
    <row r="877" spans="3:17" x14ac:dyDescent="0.25">
      <c r="C877" s="4" t="s">
        <v>0</v>
      </c>
      <c r="D877" s="23">
        <v>2020</v>
      </c>
      <c r="E877" s="57" t="s">
        <v>5654</v>
      </c>
      <c r="H877">
        <v>1993</v>
      </c>
      <c r="J877" s="6">
        <v>1</v>
      </c>
      <c r="K877" s="14" t="s">
        <v>448</v>
      </c>
      <c r="L877" s="5">
        <v>110</v>
      </c>
      <c r="M877" s="5"/>
      <c r="N877" s="12" t="s">
        <v>5655</v>
      </c>
      <c r="O877" t="s">
        <v>449</v>
      </c>
      <c r="P877" s="24" t="s">
        <v>3403</v>
      </c>
      <c r="Q877" t="s">
        <v>451</v>
      </c>
    </row>
    <row r="878" spans="3:17" x14ac:dyDescent="0.25">
      <c r="C878" s="4" t="s">
        <v>0</v>
      </c>
      <c r="D878" s="23">
        <v>2021</v>
      </c>
      <c r="E878" s="57" t="s">
        <v>6916</v>
      </c>
      <c r="F878" t="s">
        <v>486</v>
      </c>
      <c r="G878" t="s">
        <v>6917</v>
      </c>
      <c r="H878">
        <v>2024</v>
      </c>
      <c r="I878">
        <v>3</v>
      </c>
      <c r="J878" s="6">
        <v>39</v>
      </c>
      <c r="K878" s="14" t="s">
        <v>448</v>
      </c>
      <c r="L878" s="5">
        <v>59</v>
      </c>
      <c r="M878" s="5">
        <v>2025</v>
      </c>
      <c r="N878" s="12" t="s">
        <v>6918</v>
      </c>
      <c r="O878" t="s">
        <v>449</v>
      </c>
      <c r="P878" t="s">
        <v>6919</v>
      </c>
      <c r="Q878" t="s">
        <v>451</v>
      </c>
    </row>
    <row r="879" spans="3:17" x14ac:dyDescent="0.25">
      <c r="C879" s="4" t="s">
        <v>0</v>
      </c>
      <c r="D879" s="23">
        <v>2023</v>
      </c>
      <c r="E879" s="57" t="s">
        <v>6920</v>
      </c>
      <c r="G879" t="s">
        <v>6921</v>
      </c>
      <c r="H879">
        <v>2011</v>
      </c>
      <c r="J879" s="6">
        <v>1</v>
      </c>
      <c r="K879" s="14" t="s">
        <v>448</v>
      </c>
      <c r="L879" s="5">
        <v>63</v>
      </c>
      <c r="M879" s="5">
        <v>2024</v>
      </c>
      <c r="N879" s="12" t="s">
        <v>6922</v>
      </c>
      <c r="O879" t="s">
        <v>449</v>
      </c>
      <c r="P879" t="s">
        <v>6923</v>
      </c>
      <c r="Q879" t="s">
        <v>718</v>
      </c>
    </row>
    <row r="880" spans="3:17" x14ac:dyDescent="0.25">
      <c r="C880" s="4" t="s">
        <v>0</v>
      </c>
      <c r="D880" s="23">
        <v>2024</v>
      </c>
      <c r="E880" s="57" t="s">
        <v>6920</v>
      </c>
      <c r="G880" t="s">
        <v>6921</v>
      </c>
      <c r="H880">
        <v>2016</v>
      </c>
      <c r="J880" s="6">
        <v>1</v>
      </c>
      <c r="K880" s="14" t="s">
        <v>448</v>
      </c>
      <c r="L880" s="5">
        <v>80</v>
      </c>
      <c r="M880" s="5">
        <v>2024</v>
      </c>
      <c r="N880" s="12" t="s">
        <v>6924</v>
      </c>
      <c r="O880" t="s">
        <v>449</v>
      </c>
      <c r="P880" t="s">
        <v>6923</v>
      </c>
      <c r="Q880" t="s">
        <v>718</v>
      </c>
    </row>
    <row r="881" spans="3:17" x14ac:dyDescent="0.25">
      <c r="C881" s="4" t="s">
        <v>0</v>
      </c>
      <c r="D881" s="23">
        <v>2025</v>
      </c>
      <c r="E881" s="57" t="s">
        <v>6920</v>
      </c>
      <c r="G881" t="s">
        <v>6921</v>
      </c>
      <c r="H881">
        <v>2024</v>
      </c>
      <c r="J881" s="6">
        <v>1</v>
      </c>
      <c r="K881" s="14" t="s">
        <v>448</v>
      </c>
      <c r="L881" s="5">
        <v>88</v>
      </c>
      <c r="M881" s="5">
        <v>2024</v>
      </c>
      <c r="N881" s="12" t="s">
        <v>6925</v>
      </c>
      <c r="O881" t="s">
        <v>449</v>
      </c>
      <c r="P881" t="s">
        <v>6923</v>
      </c>
      <c r="Q881" t="s">
        <v>718</v>
      </c>
    </row>
    <row r="882" spans="3:17" x14ac:dyDescent="0.25">
      <c r="C882" s="4" t="s">
        <v>0</v>
      </c>
      <c r="D882" s="23">
        <v>2026</v>
      </c>
      <c r="E882" s="57" t="s">
        <v>6926</v>
      </c>
      <c r="F882" t="s">
        <v>6927</v>
      </c>
      <c r="G882" t="s">
        <v>6928</v>
      </c>
      <c r="H882">
        <v>2005</v>
      </c>
      <c r="J882" s="6">
        <v>1</v>
      </c>
      <c r="K882" s="14" t="s">
        <v>448</v>
      </c>
      <c r="L882" s="5">
        <v>99</v>
      </c>
      <c r="M882" s="5">
        <v>2024</v>
      </c>
      <c r="N882" s="12" t="s">
        <v>6929</v>
      </c>
      <c r="O882" t="s">
        <v>449</v>
      </c>
      <c r="P882" t="s">
        <v>6923</v>
      </c>
      <c r="Q882" t="s">
        <v>718</v>
      </c>
    </row>
    <row r="883" spans="3:17" x14ac:dyDescent="0.25">
      <c r="C883" s="4" t="s">
        <v>0</v>
      </c>
      <c r="D883" s="23">
        <v>2027</v>
      </c>
      <c r="E883" s="57" t="s">
        <v>6932</v>
      </c>
      <c r="F883" t="s">
        <v>6933</v>
      </c>
      <c r="G883" t="s">
        <v>6934</v>
      </c>
      <c r="H883">
        <v>2024</v>
      </c>
      <c r="K883" s="14" t="s">
        <v>448</v>
      </c>
      <c r="L883" s="5"/>
      <c r="M883" s="5">
        <v>2024</v>
      </c>
      <c r="N883" s="12" t="s">
        <v>6935</v>
      </c>
      <c r="O883" t="s">
        <v>449</v>
      </c>
      <c r="P883" t="s">
        <v>6936</v>
      </c>
      <c r="Q883" t="s">
        <v>451</v>
      </c>
    </row>
    <row r="884" spans="3:17" x14ac:dyDescent="0.25">
      <c r="C884" s="4" t="s">
        <v>0</v>
      </c>
      <c r="D884" s="23">
        <v>2028</v>
      </c>
      <c r="E884" s="57" t="s">
        <v>6938</v>
      </c>
      <c r="F884" t="s">
        <v>6939</v>
      </c>
      <c r="G884" t="s">
        <v>6940</v>
      </c>
      <c r="H884">
        <v>2021</v>
      </c>
      <c r="J884" s="6">
        <v>1</v>
      </c>
      <c r="K884" s="14" t="s">
        <v>448</v>
      </c>
      <c r="L884" s="5">
        <v>25</v>
      </c>
      <c r="M884" s="5">
        <v>2025</v>
      </c>
      <c r="N884" s="12" t="s">
        <v>6941</v>
      </c>
      <c r="O884" t="s">
        <v>449</v>
      </c>
      <c r="Q884" t="s">
        <v>451</v>
      </c>
    </row>
    <row r="885" spans="3:17" x14ac:dyDescent="0.25">
      <c r="C885" s="4" t="s">
        <v>0</v>
      </c>
      <c r="D885" s="23">
        <v>2029</v>
      </c>
      <c r="E885" s="57" t="s">
        <v>6942</v>
      </c>
      <c r="F885" t="s">
        <v>6939</v>
      </c>
      <c r="G885" t="s">
        <v>6940</v>
      </c>
      <c r="H885">
        <v>2023</v>
      </c>
      <c r="J885" s="6">
        <v>1</v>
      </c>
      <c r="K885" s="14" t="s">
        <v>448</v>
      </c>
      <c r="L885" s="5">
        <v>22</v>
      </c>
      <c r="M885" s="5">
        <v>2025</v>
      </c>
      <c r="N885" s="12" t="s">
        <v>6943</v>
      </c>
      <c r="O885" t="s">
        <v>449</v>
      </c>
      <c r="Q885" t="s">
        <v>451</v>
      </c>
    </row>
    <row r="886" spans="3:17" x14ac:dyDescent="0.25">
      <c r="C886" s="4" t="s">
        <v>0</v>
      </c>
      <c r="D886" s="23">
        <v>2030</v>
      </c>
      <c r="E886" s="57" t="s">
        <v>6944</v>
      </c>
      <c r="F886" t="s">
        <v>6945</v>
      </c>
      <c r="G886" t="s">
        <v>6946</v>
      </c>
      <c r="H886">
        <v>1999</v>
      </c>
      <c r="J886" s="6">
        <v>1</v>
      </c>
      <c r="K886" s="14" t="s">
        <v>448</v>
      </c>
      <c r="L886" s="5">
        <v>297</v>
      </c>
      <c r="M886" s="5">
        <v>2025</v>
      </c>
      <c r="N886" s="12" t="s">
        <v>6947</v>
      </c>
      <c r="O886" t="s">
        <v>449</v>
      </c>
      <c r="Q886" t="s">
        <v>451</v>
      </c>
    </row>
    <row r="887" spans="3:17" x14ac:dyDescent="0.25">
      <c r="C887" s="4" t="s">
        <v>0</v>
      </c>
      <c r="D887" s="23">
        <v>2031</v>
      </c>
      <c r="E887" s="57" t="s">
        <v>6948</v>
      </c>
      <c r="F887" t="s">
        <v>6939</v>
      </c>
      <c r="G887" t="s">
        <v>6940</v>
      </c>
      <c r="H887">
        <v>2023</v>
      </c>
      <c r="J887" s="6">
        <v>1</v>
      </c>
      <c r="K887" s="14" t="s">
        <v>448</v>
      </c>
      <c r="L887" s="5">
        <v>18</v>
      </c>
      <c r="M887" s="5">
        <v>2025</v>
      </c>
      <c r="N887" s="12" t="s">
        <v>6949</v>
      </c>
      <c r="O887" t="s">
        <v>449</v>
      </c>
      <c r="Q887" t="s">
        <v>451</v>
      </c>
    </row>
    <row r="888" spans="3:17" x14ac:dyDescent="0.25">
      <c r="C888" s="4" t="s">
        <v>0</v>
      </c>
      <c r="D888" s="23">
        <v>2032</v>
      </c>
      <c r="E888" s="57" t="s">
        <v>6950</v>
      </c>
      <c r="F888" t="s">
        <v>6951</v>
      </c>
      <c r="G888" t="s">
        <v>6952</v>
      </c>
      <c r="H888">
        <v>2016</v>
      </c>
      <c r="J888" s="6">
        <v>1</v>
      </c>
      <c r="K888" s="14" t="s">
        <v>448</v>
      </c>
      <c r="L888" s="5">
        <v>336</v>
      </c>
      <c r="M888" s="5">
        <v>2025</v>
      </c>
      <c r="N888" s="12" t="s">
        <v>6953</v>
      </c>
      <c r="O888" t="s">
        <v>449</v>
      </c>
      <c r="P888" t="s">
        <v>6954</v>
      </c>
      <c r="Q888" t="s">
        <v>451</v>
      </c>
    </row>
    <row r="889" spans="3:17" x14ac:dyDescent="0.25">
      <c r="C889" s="4"/>
    </row>
    <row r="890" spans="3:17" x14ac:dyDescent="0.25">
      <c r="C890" s="4"/>
    </row>
    <row r="891" spans="3:17" x14ac:dyDescent="0.25">
      <c r="C891" s="4"/>
    </row>
    <row r="892" spans="3:17" x14ac:dyDescent="0.25">
      <c r="C892" s="4"/>
    </row>
    <row r="893" spans="3:17" x14ac:dyDescent="0.25">
      <c r="C893" s="4"/>
    </row>
    <row r="894" spans="3:17" x14ac:dyDescent="0.25">
      <c r="C894" s="4"/>
    </row>
    <row r="895" spans="3:17" x14ac:dyDescent="0.25">
      <c r="C895" s="4"/>
    </row>
    <row r="896" spans="3:17" x14ac:dyDescent="0.25">
      <c r="C896" s="4"/>
    </row>
    <row r="897" spans="3:3" x14ac:dyDescent="0.25">
      <c r="C897" s="4"/>
    </row>
    <row r="898" spans="3:3" x14ac:dyDescent="0.25">
      <c r="C898" s="4"/>
    </row>
    <row r="899" spans="3:3" x14ac:dyDescent="0.25">
      <c r="C899" s="4"/>
    </row>
    <row r="900" spans="3:3" x14ac:dyDescent="0.25">
      <c r="C900" s="4"/>
    </row>
    <row r="901" spans="3:3" x14ac:dyDescent="0.25">
      <c r="C901" s="4"/>
    </row>
    <row r="902" spans="3:3" x14ac:dyDescent="0.25">
      <c r="C902" s="4"/>
    </row>
    <row r="903" spans="3:3" x14ac:dyDescent="0.25">
      <c r="C903" s="4"/>
    </row>
    <row r="904" spans="3:3" x14ac:dyDescent="0.25">
      <c r="C904" s="4"/>
    </row>
    <row r="905" spans="3:3" x14ac:dyDescent="0.25">
      <c r="C905" s="4"/>
    </row>
    <row r="906" spans="3:3" x14ac:dyDescent="0.25">
      <c r="C906" s="4"/>
    </row>
    <row r="907" spans="3:3" x14ac:dyDescent="0.25">
      <c r="C907" s="4"/>
    </row>
    <row r="908" spans="3:3" x14ac:dyDescent="0.25">
      <c r="C908" s="4"/>
    </row>
    <row r="909" spans="3:3" x14ac:dyDescent="0.25">
      <c r="C909" s="4"/>
    </row>
    <row r="910" spans="3:3" x14ac:dyDescent="0.25">
      <c r="C910" s="4"/>
    </row>
    <row r="911" spans="3:3" x14ac:dyDescent="0.25">
      <c r="C911" s="4"/>
    </row>
    <row r="912" spans="3:3" x14ac:dyDescent="0.25">
      <c r="C912" s="4"/>
    </row>
    <row r="913" spans="3:3" x14ac:dyDescent="0.25">
      <c r="C913" s="4"/>
    </row>
    <row r="914" spans="3:3" x14ac:dyDescent="0.25">
      <c r="C914" s="4"/>
    </row>
    <row r="915" spans="3:3" x14ac:dyDescent="0.25">
      <c r="C915" s="4"/>
    </row>
    <row r="916" spans="3:3" x14ac:dyDescent="0.25">
      <c r="C916" s="4"/>
    </row>
    <row r="917" spans="3:3" x14ac:dyDescent="0.25">
      <c r="C917" s="4"/>
    </row>
    <row r="918" spans="3:3" x14ac:dyDescent="0.25">
      <c r="C918" s="4"/>
    </row>
    <row r="919" spans="3:3" x14ac:dyDescent="0.25">
      <c r="C919" s="4"/>
    </row>
    <row r="920" spans="3:3" x14ac:dyDescent="0.25">
      <c r="C920" s="4"/>
    </row>
    <row r="921" spans="3:3" x14ac:dyDescent="0.25">
      <c r="C921" s="4"/>
    </row>
    <row r="922" spans="3:3" x14ac:dyDescent="0.25">
      <c r="C922" s="4"/>
    </row>
    <row r="923" spans="3:3" x14ac:dyDescent="0.25">
      <c r="C923" s="4"/>
    </row>
    <row r="924" spans="3:3" x14ac:dyDescent="0.25">
      <c r="C924" s="4"/>
    </row>
    <row r="925" spans="3:3" x14ac:dyDescent="0.25">
      <c r="C925" s="4"/>
    </row>
    <row r="926" spans="3:3" x14ac:dyDescent="0.25">
      <c r="C926" s="4"/>
    </row>
    <row r="927" spans="3:3" x14ac:dyDescent="0.25">
      <c r="C927" s="4"/>
    </row>
    <row r="928" spans="3:3" x14ac:dyDescent="0.25">
      <c r="C928" s="4"/>
    </row>
    <row r="929" spans="3:3" x14ac:dyDescent="0.25">
      <c r="C929" s="4"/>
    </row>
    <row r="930" spans="3:3" x14ac:dyDescent="0.25">
      <c r="C930" s="4"/>
    </row>
    <row r="931" spans="3:3" x14ac:dyDescent="0.25">
      <c r="C931" s="4"/>
    </row>
    <row r="932" spans="3:3" x14ac:dyDescent="0.25">
      <c r="C932" s="4"/>
    </row>
    <row r="933" spans="3:3" x14ac:dyDescent="0.25">
      <c r="C933" s="4"/>
    </row>
    <row r="934" spans="3:3" x14ac:dyDescent="0.25">
      <c r="C934" s="4"/>
    </row>
    <row r="935" spans="3:3" x14ac:dyDescent="0.25">
      <c r="C935" s="4"/>
    </row>
    <row r="936" spans="3:3" x14ac:dyDescent="0.25">
      <c r="C936" s="4"/>
    </row>
    <row r="937" spans="3:3" x14ac:dyDescent="0.25">
      <c r="C937" s="4"/>
    </row>
    <row r="938" spans="3:3" x14ac:dyDescent="0.25">
      <c r="C938" s="4"/>
    </row>
    <row r="939" spans="3:3" x14ac:dyDescent="0.25">
      <c r="C939" s="4"/>
    </row>
    <row r="940" spans="3:3" x14ac:dyDescent="0.25">
      <c r="C940" s="4"/>
    </row>
    <row r="941" spans="3:3" x14ac:dyDescent="0.25">
      <c r="C941" s="4"/>
    </row>
    <row r="942" spans="3:3" x14ac:dyDescent="0.25">
      <c r="C942" s="4"/>
    </row>
    <row r="943" spans="3:3" x14ac:dyDescent="0.25">
      <c r="C943" s="4"/>
    </row>
    <row r="944" spans="3:3" x14ac:dyDescent="0.25">
      <c r="C944" s="4"/>
    </row>
    <row r="945" spans="3:3" x14ac:dyDescent="0.25">
      <c r="C945" s="4"/>
    </row>
    <row r="946" spans="3:3" x14ac:dyDescent="0.25">
      <c r="C946" s="4"/>
    </row>
    <row r="947" spans="3:3" x14ac:dyDescent="0.25">
      <c r="C947" s="4"/>
    </row>
    <row r="948" spans="3:3" x14ac:dyDescent="0.25">
      <c r="C948" s="4"/>
    </row>
    <row r="949" spans="3:3" x14ac:dyDescent="0.25">
      <c r="C949" s="4"/>
    </row>
    <row r="950" spans="3:3" x14ac:dyDescent="0.25">
      <c r="C950" s="4"/>
    </row>
    <row r="951" spans="3:3" x14ac:dyDescent="0.25">
      <c r="C951" s="4"/>
    </row>
    <row r="952" spans="3:3" x14ac:dyDescent="0.25">
      <c r="C952" s="4"/>
    </row>
    <row r="953" spans="3:3" x14ac:dyDescent="0.25">
      <c r="C953" s="4"/>
    </row>
    <row r="954" spans="3:3" x14ac:dyDescent="0.25">
      <c r="C954" s="4"/>
    </row>
    <row r="955" spans="3:3" x14ac:dyDescent="0.25">
      <c r="C955" s="4"/>
    </row>
    <row r="956" spans="3:3" x14ac:dyDescent="0.25">
      <c r="C956" s="4"/>
    </row>
    <row r="957" spans="3:3" x14ac:dyDescent="0.25">
      <c r="C957" s="4"/>
    </row>
    <row r="958" spans="3:3" x14ac:dyDescent="0.25">
      <c r="C958" s="4"/>
    </row>
    <row r="959" spans="3:3" x14ac:dyDescent="0.25">
      <c r="C959" s="4"/>
    </row>
    <row r="960" spans="3:3" x14ac:dyDescent="0.25">
      <c r="C960" s="4"/>
    </row>
    <row r="961" spans="3:3" x14ac:dyDescent="0.25">
      <c r="C961" s="4"/>
    </row>
    <row r="962" spans="3:3" x14ac:dyDescent="0.25">
      <c r="C962" s="4"/>
    </row>
    <row r="963" spans="3:3" x14ac:dyDescent="0.25">
      <c r="C963" s="4"/>
    </row>
    <row r="964" spans="3:3" x14ac:dyDescent="0.25">
      <c r="C964" s="4"/>
    </row>
    <row r="965" spans="3:3" x14ac:dyDescent="0.25">
      <c r="C965" s="4"/>
    </row>
    <row r="966" spans="3:3" x14ac:dyDescent="0.25">
      <c r="C966" s="4"/>
    </row>
    <row r="967" spans="3:3" x14ac:dyDescent="0.25">
      <c r="C967" s="4"/>
    </row>
    <row r="968" spans="3:3" x14ac:dyDescent="0.25">
      <c r="C968" s="4"/>
    </row>
    <row r="969" spans="3:3" x14ac:dyDescent="0.25">
      <c r="C969" s="4"/>
    </row>
    <row r="970" spans="3:3" x14ac:dyDescent="0.25">
      <c r="C970" s="4"/>
    </row>
    <row r="971" spans="3:3" x14ac:dyDescent="0.25">
      <c r="C971" s="4"/>
    </row>
    <row r="972" spans="3:3" x14ac:dyDescent="0.25">
      <c r="C972" s="4"/>
    </row>
    <row r="973" spans="3:3" x14ac:dyDescent="0.25">
      <c r="C973" s="4"/>
    </row>
    <row r="974" spans="3:3" x14ac:dyDescent="0.25">
      <c r="C974" s="4"/>
    </row>
    <row r="975" spans="3:3" x14ac:dyDescent="0.25">
      <c r="C975" s="4"/>
    </row>
    <row r="976" spans="3:3" x14ac:dyDescent="0.25">
      <c r="C976" s="4"/>
    </row>
    <row r="977" spans="3:3" x14ac:dyDescent="0.25">
      <c r="C977" s="4"/>
    </row>
    <row r="978" spans="3:3" x14ac:dyDescent="0.25">
      <c r="C978" s="4"/>
    </row>
    <row r="979" spans="3:3" x14ac:dyDescent="0.25">
      <c r="C979" s="4"/>
    </row>
    <row r="980" spans="3:3" x14ac:dyDescent="0.25">
      <c r="C980" s="4"/>
    </row>
    <row r="981" spans="3:3" x14ac:dyDescent="0.25">
      <c r="C981" s="4"/>
    </row>
    <row r="982" spans="3:3" x14ac:dyDescent="0.25">
      <c r="C982" s="4"/>
    </row>
    <row r="983" spans="3:3" x14ac:dyDescent="0.25">
      <c r="C983" s="4"/>
    </row>
    <row r="984" spans="3:3" x14ac:dyDescent="0.25">
      <c r="C984" s="4"/>
    </row>
    <row r="985" spans="3:3" x14ac:dyDescent="0.25">
      <c r="C985" s="4"/>
    </row>
    <row r="986" spans="3:3" x14ac:dyDescent="0.25">
      <c r="C986" s="4"/>
    </row>
    <row r="987" spans="3:3" x14ac:dyDescent="0.25">
      <c r="C987" s="4"/>
    </row>
    <row r="988" spans="3:3" x14ac:dyDescent="0.25">
      <c r="C988" s="4"/>
    </row>
    <row r="989" spans="3:3" x14ac:dyDescent="0.25">
      <c r="C989" s="4"/>
    </row>
    <row r="990" spans="3:3" x14ac:dyDescent="0.25">
      <c r="C990" s="4"/>
    </row>
    <row r="991" spans="3:3" x14ac:dyDescent="0.25">
      <c r="C991" s="4"/>
    </row>
    <row r="992" spans="3:3" x14ac:dyDescent="0.25">
      <c r="C992" s="4"/>
    </row>
    <row r="993" spans="3:3" x14ac:dyDescent="0.25">
      <c r="C993" s="4"/>
    </row>
    <row r="994" spans="3:3" x14ac:dyDescent="0.25">
      <c r="C994" s="4"/>
    </row>
    <row r="995" spans="3:3" x14ac:dyDescent="0.25">
      <c r="C995" s="4"/>
    </row>
    <row r="996" spans="3:3" x14ac:dyDescent="0.25">
      <c r="C996" s="4"/>
    </row>
    <row r="997" spans="3:3" x14ac:dyDescent="0.25">
      <c r="C997" s="4"/>
    </row>
    <row r="998" spans="3:3" x14ac:dyDescent="0.25">
      <c r="C998" s="4"/>
    </row>
    <row r="999" spans="3:3" x14ac:dyDescent="0.25">
      <c r="C999" s="4"/>
    </row>
    <row r="1000" spans="3:3" x14ac:dyDescent="0.25">
      <c r="C1000" s="4"/>
    </row>
    <row r="1001" spans="3:3" x14ac:dyDescent="0.25">
      <c r="C1001" s="4"/>
    </row>
    <row r="1002" spans="3:3" x14ac:dyDescent="0.25">
      <c r="C1002" s="4"/>
    </row>
    <row r="1003" spans="3:3" x14ac:dyDescent="0.25">
      <c r="C1003" s="4"/>
    </row>
    <row r="1004" spans="3:3" x14ac:dyDescent="0.25">
      <c r="C1004" s="4"/>
    </row>
    <row r="1005" spans="3:3" x14ac:dyDescent="0.25">
      <c r="C1005" s="4"/>
    </row>
    <row r="1006" spans="3:3" x14ac:dyDescent="0.25">
      <c r="C1006" s="4"/>
    </row>
    <row r="1007" spans="3:3" x14ac:dyDescent="0.25">
      <c r="C1007" s="4"/>
    </row>
    <row r="1008" spans="3:3" x14ac:dyDescent="0.25">
      <c r="C1008" s="4"/>
    </row>
    <row r="1009" spans="3:3" x14ac:dyDescent="0.25">
      <c r="C1009" s="4"/>
    </row>
    <row r="1010" spans="3:3" x14ac:dyDescent="0.25">
      <c r="C1010" s="4"/>
    </row>
    <row r="1011" spans="3:3" x14ac:dyDescent="0.25">
      <c r="C1011" s="4"/>
    </row>
    <row r="1012" spans="3:3" x14ac:dyDescent="0.25">
      <c r="C1012" s="4"/>
    </row>
    <row r="1013" spans="3:3" x14ac:dyDescent="0.25">
      <c r="C1013" s="4"/>
    </row>
    <row r="1014" spans="3:3" x14ac:dyDescent="0.25">
      <c r="C1014" s="4"/>
    </row>
    <row r="1015" spans="3:3" x14ac:dyDescent="0.25">
      <c r="C1015" s="4"/>
    </row>
    <row r="1016" spans="3:3" x14ac:dyDescent="0.25">
      <c r="C1016" s="4"/>
    </row>
    <row r="1017" spans="3:3" x14ac:dyDescent="0.25">
      <c r="C1017" s="4"/>
    </row>
    <row r="1018" spans="3:3" x14ac:dyDescent="0.25">
      <c r="C1018" s="4"/>
    </row>
    <row r="1019" spans="3:3" x14ac:dyDescent="0.25">
      <c r="C1019" s="4"/>
    </row>
    <row r="1020" spans="3:3" x14ac:dyDescent="0.25">
      <c r="C1020" s="4"/>
    </row>
    <row r="1021" spans="3:3" x14ac:dyDescent="0.25">
      <c r="C1021" s="4"/>
    </row>
    <row r="1022" spans="3:3" x14ac:dyDescent="0.25">
      <c r="C1022" s="4"/>
    </row>
    <row r="1023" spans="3:3" x14ac:dyDescent="0.25">
      <c r="C1023" s="4"/>
    </row>
    <row r="1024" spans="3:3" x14ac:dyDescent="0.25">
      <c r="C1024" s="4"/>
    </row>
    <row r="1025" spans="3:3" x14ac:dyDescent="0.25">
      <c r="C1025" s="4"/>
    </row>
    <row r="1026" spans="3:3" x14ac:dyDescent="0.25">
      <c r="C1026" s="4"/>
    </row>
    <row r="1027" spans="3:3" x14ac:dyDescent="0.25">
      <c r="C1027" s="4"/>
    </row>
    <row r="1028" spans="3:3" x14ac:dyDescent="0.25">
      <c r="C1028" s="4"/>
    </row>
    <row r="1029" spans="3:3" x14ac:dyDescent="0.25">
      <c r="C1029" s="4"/>
    </row>
    <row r="1030" spans="3:3" x14ac:dyDescent="0.25">
      <c r="C1030" s="4"/>
    </row>
    <row r="1031" spans="3:3" x14ac:dyDescent="0.25">
      <c r="C1031" s="4"/>
    </row>
    <row r="1032" spans="3:3" x14ac:dyDescent="0.25">
      <c r="C1032" s="4"/>
    </row>
    <row r="1033" spans="3:3" x14ac:dyDescent="0.25">
      <c r="C1033" s="4"/>
    </row>
    <row r="1034" spans="3:3" x14ac:dyDescent="0.25">
      <c r="C1034" s="4"/>
    </row>
    <row r="1035" spans="3:3" x14ac:dyDescent="0.25">
      <c r="C1035" s="4"/>
    </row>
    <row r="1036" spans="3:3" x14ac:dyDescent="0.25">
      <c r="C1036" s="4"/>
    </row>
    <row r="1037" spans="3:3" x14ac:dyDescent="0.25">
      <c r="C1037" s="4"/>
    </row>
    <row r="1038" spans="3:3" x14ac:dyDescent="0.25">
      <c r="C1038" s="4"/>
    </row>
    <row r="1039" spans="3:3" x14ac:dyDescent="0.25">
      <c r="C1039" s="4"/>
    </row>
    <row r="1040" spans="3:3" x14ac:dyDescent="0.25">
      <c r="C1040" s="4"/>
    </row>
    <row r="1041" spans="3:3" x14ac:dyDescent="0.25">
      <c r="C1041" s="4"/>
    </row>
    <row r="1042" spans="3:3" x14ac:dyDescent="0.25">
      <c r="C1042" s="4"/>
    </row>
    <row r="1043" spans="3:3" x14ac:dyDescent="0.25">
      <c r="C1043" s="4"/>
    </row>
    <row r="1044" spans="3:3" x14ac:dyDescent="0.25">
      <c r="C1044" s="4"/>
    </row>
    <row r="1045" spans="3:3" x14ac:dyDescent="0.25">
      <c r="C1045" s="4"/>
    </row>
    <row r="1046" spans="3:3" x14ac:dyDescent="0.25">
      <c r="C1046" s="4"/>
    </row>
    <row r="1047" spans="3:3" x14ac:dyDescent="0.25">
      <c r="C1047" s="4"/>
    </row>
    <row r="1048" spans="3:3" x14ac:dyDescent="0.25">
      <c r="C1048" s="4"/>
    </row>
    <row r="1049" spans="3:3" x14ac:dyDescent="0.25">
      <c r="C1049" s="4"/>
    </row>
    <row r="1050" spans="3:3" x14ac:dyDescent="0.25">
      <c r="C1050" s="4"/>
    </row>
    <row r="1051" spans="3:3" x14ac:dyDescent="0.25">
      <c r="C1051" s="4"/>
    </row>
    <row r="1052" spans="3:3" x14ac:dyDescent="0.25">
      <c r="C1052" s="4"/>
    </row>
    <row r="1053" spans="3:3" x14ac:dyDescent="0.25">
      <c r="C1053" s="4"/>
    </row>
    <row r="1054" spans="3:3" x14ac:dyDescent="0.25">
      <c r="C1054" s="4"/>
    </row>
    <row r="1055" spans="3:3" x14ac:dyDescent="0.25">
      <c r="C1055" s="4"/>
    </row>
    <row r="1056" spans="3:3" x14ac:dyDescent="0.25">
      <c r="C1056" s="4"/>
    </row>
    <row r="1057" spans="3:3" x14ac:dyDescent="0.25">
      <c r="C1057" s="4"/>
    </row>
    <row r="1058" spans="3:3" x14ac:dyDescent="0.25">
      <c r="C1058" s="4"/>
    </row>
    <row r="1059" spans="3:3" x14ac:dyDescent="0.25">
      <c r="C1059" s="4"/>
    </row>
    <row r="1060" spans="3:3" x14ac:dyDescent="0.25">
      <c r="C1060" s="4"/>
    </row>
    <row r="1061" spans="3:3" x14ac:dyDescent="0.25">
      <c r="C1061" s="4"/>
    </row>
    <row r="1062" spans="3:3" x14ac:dyDescent="0.25">
      <c r="C1062" s="4"/>
    </row>
    <row r="1063" spans="3:3" x14ac:dyDescent="0.25">
      <c r="C1063" s="4"/>
    </row>
    <row r="1064" spans="3:3" x14ac:dyDescent="0.25">
      <c r="C1064" s="4"/>
    </row>
    <row r="1065" spans="3:3" x14ac:dyDescent="0.25">
      <c r="C1065" s="4"/>
    </row>
    <row r="1066" spans="3:3" x14ac:dyDescent="0.25">
      <c r="C1066" s="4"/>
    </row>
    <row r="1067" spans="3:3" x14ac:dyDescent="0.25">
      <c r="C1067" s="4"/>
    </row>
    <row r="1068" spans="3:3" x14ac:dyDescent="0.25">
      <c r="C1068" s="4"/>
    </row>
    <row r="1069" spans="3:3" x14ac:dyDescent="0.25">
      <c r="C1069" s="4"/>
    </row>
    <row r="1070" spans="3:3" x14ac:dyDescent="0.25">
      <c r="C1070" s="4"/>
    </row>
    <row r="1071" spans="3:3" x14ac:dyDescent="0.25">
      <c r="C1071" s="4"/>
    </row>
    <row r="1072" spans="3:3" x14ac:dyDescent="0.25">
      <c r="C1072" s="4"/>
    </row>
    <row r="1073" spans="3:3" x14ac:dyDescent="0.25">
      <c r="C1073" s="4"/>
    </row>
    <row r="1074" spans="3:3" x14ac:dyDescent="0.25">
      <c r="C1074" s="4"/>
    </row>
    <row r="1075" spans="3:3" x14ac:dyDescent="0.25">
      <c r="C1075" s="4"/>
    </row>
    <row r="1076" spans="3:3" x14ac:dyDescent="0.25">
      <c r="C1076" s="4"/>
    </row>
    <row r="1077" spans="3:3" x14ac:dyDescent="0.25">
      <c r="C1077" s="4"/>
    </row>
    <row r="1078" spans="3:3" x14ac:dyDescent="0.25">
      <c r="C1078" s="4"/>
    </row>
    <row r="1079" spans="3:3" x14ac:dyDescent="0.25">
      <c r="C1079" s="4"/>
    </row>
    <row r="1080" spans="3:3" x14ac:dyDescent="0.25">
      <c r="C1080" s="4"/>
    </row>
    <row r="1081" spans="3:3" x14ac:dyDescent="0.25">
      <c r="C1081" s="4"/>
    </row>
    <row r="1082" spans="3:3" x14ac:dyDescent="0.25">
      <c r="C1082" s="4"/>
    </row>
    <row r="1083" spans="3:3" x14ac:dyDescent="0.25">
      <c r="C1083" s="4"/>
    </row>
    <row r="1084" spans="3:3" x14ac:dyDescent="0.25">
      <c r="C1084" s="4"/>
    </row>
    <row r="1085" spans="3:3" x14ac:dyDescent="0.25">
      <c r="C1085" s="4"/>
    </row>
    <row r="1086" spans="3:3" x14ac:dyDescent="0.25">
      <c r="C1086" s="4"/>
    </row>
    <row r="1087" spans="3:3" x14ac:dyDescent="0.25">
      <c r="C1087" s="4"/>
    </row>
    <row r="1088" spans="3:3" x14ac:dyDescent="0.25">
      <c r="C1088" s="4"/>
    </row>
    <row r="1089" spans="3:3" x14ac:dyDescent="0.25">
      <c r="C1089" s="4"/>
    </row>
    <row r="1090" spans="3:3" x14ac:dyDescent="0.25">
      <c r="C1090" s="4"/>
    </row>
    <row r="1091" spans="3:3" x14ac:dyDescent="0.25">
      <c r="C1091" s="4"/>
    </row>
    <row r="1092" spans="3:3" x14ac:dyDescent="0.25">
      <c r="C1092" s="4"/>
    </row>
    <row r="1093" spans="3:3" x14ac:dyDescent="0.25">
      <c r="C1093" s="4"/>
    </row>
    <row r="1094" spans="3:3" x14ac:dyDescent="0.25">
      <c r="C1094" s="4"/>
    </row>
    <row r="1095" spans="3:3" x14ac:dyDescent="0.25">
      <c r="C1095" s="4"/>
    </row>
    <row r="1096" spans="3:3" x14ac:dyDescent="0.25">
      <c r="C1096" s="4"/>
    </row>
    <row r="1097" spans="3:3" x14ac:dyDescent="0.25">
      <c r="C1097" s="4"/>
    </row>
    <row r="1098" spans="3:3" x14ac:dyDescent="0.25">
      <c r="C1098" s="4"/>
    </row>
    <row r="1099" spans="3:3" x14ac:dyDescent="0.25">
      <c r="C1099" s="4"/>
    </row>
    <row r="1100" spans="3:3" x14ac:dyDescent="0.25">
      <c r="C1100" s="4"/>
    </row>
    <row r="1101" spans="3:3" x14ac:dyDescent="0.25">
      <c r="C1101" s="4"/>
    </row>
    <row r="1102" spans="3:3" x14ac:dyDescent="0.25">
      <c r="C1102" s="4"/>
    </row>
    <row r="1103" spans="3:3" x14ac:dyDescent="0.25">
      <c r="C1103" s="4"/>
    </row>
    <row r="1104" spans="3:3" x14ac:dyDescent="0.25">
      <c r="C1104" s="4"/>
    </row>
    <row r="1105" spans="3:3" x14ac:dyDescent="0.25">
      <c r="C1105" s="4"/>
    </row>
    <row r="1106" spans="3:3" x14ac:dyDescent="0.25">
      <c r="C1106" s="4"/>
    </row>
    <row r="1107" spans="3:3" x14ac:dyDescent="0.25">
      <c r="C1107" s="4"/>
    </row>
    <row r="1108" spans="3:3" x14ac:dyDescent="0.25">
      <c r="C1108" s="4"/>
    </row>
    <row r="1109" spans="3:3" x14ac:dyDescent="0.25">
      <c r="C1109" s="4"/>
    </row>
    <row r="1110" spans="3:3" x14ac:dyDescent="0.25">
      <c r="C1110" s="4"/>
    </row>
    <row r="1111" spans="3:3" x14ac:dyDescent="0.25">
      <c r="C1111" s="4"/>
    </row>
    <row r="1112" spans="3:3" x14ac:dyDescent="0.25">
      <c r="C1112" s="4"/>
    </row>
    <row r="1113" spans="3:3" x14ac:dyDescent="0.25">
      <c r="C1113" s="4"/>
    </row>
    <row r="1114" spans="3:3" x14ac:dyDescent="0.25">
      <c r="C1114" s="4"/>
    </row>
    <row r="1115" spans="3:3" x14ac:dyDescent="0.25">
      <c r="C1115" s="4"/>
    </row>
    <row r="1116" spans="3:3" x14ac:dyDescent="0.25">
      <c r="C1116" s="4"/>
    </row>
    <row r="1117" spans="3:3" x14ac:dyDescent="0.25">
      <c r="C1117" s="4"/>
    </row>
    <row r="1118" spans="3:3" x14ac:dyDescent="0.25">
      <c r="C1118" s="4"/>
    </row>
    <row r="1119" spans="3:3" x14ac:dyDescent="0.25">
      <c r="C1119" s="4"/>
    </row>
    <row r="1120" spans="3:3" x14ac:dyDescent="0.25">
      <c r="C1120" s="4"/>
    </row>
    <row r="1121" spans="3:3" x14ac:dyDescent="0.25">
      <c r="C1121" s="4"/>
    </row>
    <row r="1122" spans="3:3" x14ac:dyDescent="0.25">
      <c r="C1122" s="4"/>
    </row>
    <row r="1123" spans="3:3" x14ac:dyDescent="0.25">
      <c r="C1123" s="4"/>
    </row>
    <row r="1124" spans="3:3" x14ac:dyDescent="0.25">
      <c r="C1124" s="4"/>
    </row>
    <row r="1125" spans="3:3" x14ac:dyDescent="0.25">
      <c r="C1125" s="4"/>
    </row>
    <row r="1126" spans="3:3" x14ac:dyDescent="0.25">
      <c r="C1126" s="4"/>
    </row>
    <row r="1127" spans="3:3" x14ac:dyDescent="0.25">
      <c r="C1127" s="4"/>
    </row>
    <row r="1128" spans="3:3" x14ac:dyDescent="0.25">
      <c r="C1128" s="4"/>
    </row>
    <row r="1129" spans="3:3" x14ac:dyDescent="0.25">
      <c r="C1129" s="4"/>
    </row>
    <row r="1130" spans="3:3" x14ac:dyDescent="0.25">
      <c r="C1130" s="4"/>
    </row>
    <row r="1131" spans="3:3" x14ac:dyDescent="0.25">
      <c r="C1131" s="4"/>
    </row>
    <row r="1132" spans="3:3" x14ac:dyDescent="0.25">
      <c r="C1132" s="4"/>
    </row>
    <row r="1133" spans="3:3" x14ac:dyDescent="0.25">
      <c r="C1133" s="4"/>
    </row>
    <row r="1134" spans="3:3" x14ac:dyDescent="0.25">
      <c r="C1134" s="4"/>
    </row>
    <row r="1135" spans="3:3" x14ac:dyDescent="0.25">
      <c r="C1135" s="4"/>
    </row>
    <row r="1136" spans="3:3" x14ac:dyDescent="0.25">
      <c r="C1136" s="4"/>
    </row>
    <row r="1137" spans="3:3" x14ac:dyDescent="0.25">
      <c r="C1137" s="4"/>
    </row>
    <row r="1138" spans="3:3" x14ac:dyDescent="0.25">
      <c r="C1138" s="4"/>
    </row>
    <row r="1139" spans="3:3" x14ac:dyDescent="0.25">
      <c r="C1139" s="4"/>
    </row>
    <row r="1140" spans="3:3" x14ac:dyDescent="0.25">
      <c r="C1140" s="4"/>
    </row>
    <row r="1141" spans="3:3" x14ac:dyDescent="0.25">
      <c r="C1141" s="4"/>
    </row>
    <row r="1142" spans="3:3" x14ac:dyDescent="0.25">
      <c r="C1142" s="4"/>
    </row>
    <row r="1143" spans="3:3" x14ac:dyDescent="0.25">
      <c r="C1143" s="4"/>
    </row>
    <row r="1144" spans="3:3" x14ac:dyDescent="0.25">
      <c r="C1144" s="4"/>
    </row>
    <row r="1145" spans="3:3" x14ac:dyDescent="0.25">
      <c r="C1145" s="4"/>
    </row>
    <row r="1146" spans="3:3" x14ac:dyDescent="0.25">
      <c r="C1146" s="4"/>
    </row>
    <row r="1147" spans="3:3" x14ac:dyDescent="0.25">
      <c r="C1147" s="4"/>
    </row>
    <row r="1148" spans="3:3" x14ac:dyDescent="0.25">
      <c r="C1148" s="4"/>
    </row>
    <row r="1149" spans="3:3" x14ac:dyDescent="0.25">
      <c r="C1149" s="4"/>
    </row>
    <row r="1150" spans="3:3" x14ac:dyDescent="0.25">
      <c r="C1150" s="4"/>
    </row>
    <row r="1151" spans="3:3" x14ac:dyDescent="0.25">
      <c r="C1151" s="4"/>
    </row>
    <row r="1152" spans="3:3" x14ac:dyDescent="0.25">
      <c r="C1152" s="4"/>
    </row>
    <row r="1153" spans="3:3" x14ac:dyDescent="0.25">
      <c r="C1153" s="4"/>
    </row>
    <row r="1154" spans="3:3" x14ac:dyDescent="0.25">
      <c r="C1154" s="4"/>
    </row>
    <row r="1155" spans="3:3" x14ac:dyDescent="0.25">
      <c r="C1155" s="4"/>
    </row>
    <row r="1156" spans="3:3" x14ac:dyDescent="0.25">
      <c r="C1156" s="4"/>
    </row>
    <row r="1157" spans="3:3" x14ac:dyDescent="0.25">
      <c r="C1157" s="4"/>
    </row>
    <row r="1158" spans="3:3" x14ac:dyDescent="0.25">
      <c r="C1158" s="4"/>
    </row>
    <row r="1159" spans="3:3" x14ac:dyDescent="0.25">
      <c r="C1159" s="4"/>
    </row>
    <row r="1160" spans="3:3" x14ac:dyDescent="0.25">
      <c r="C1160" s="4"/>
    </row>
    <row r="1161" spans="3:3" x14ac:dyDescent="0.25">
      <c r="C1161" s="4"/>
    </row>
    <row r="1162" spans="3:3" x14ac:dyDescent="0.25">
      <c r="C1162" s="4"/>
    </row>
    <row r="1163" spans="3:3" x14ac:dyDescent="0.25">
      <c r="C1163" s="4"/>
    </row>
    <row r="1164" spans="3:3" x14ac:dyDescent="0.25">
      <c r="C1164" s="4"/>
    </row>
    <row r="1165" spans="3:3" x14ac:dyDescent="0.25">
      <c r="C1165" s="4"/>
    </row>
    <row r="1166" spans="3:3" x14ac:dyDescent="0.25">
      <c r="C1166" s="4"/>
    </row>
    <row r="1167" spans="3:3" x14ac:dyDescent="0.25">
      <c r="C1167" s="4"/>
    </row>
    <row r="1168" spans="3:3" x14ac:dyDescent="0.25">
      <c r="C1168" s="4"/>
    </row>
    <row r="1169" spans="3:3" x14ac:dyDescent="0.25">
      <c r="C1169" s="4"/>
    </row>
    <row r="1170" spans="3:3" x14ac:dyDescent="0.25">
      <c r="C1170" s="4"/>
    </row>
    <row r="1171" spans="3:3" x14ac:dyDescent="0.25">
      <c r="C1171" s="4"/>
    </row>
    <row r="1172" spans="3:3" x14ac:dyDescent="0.25">
      <c r="C1172" s="4"/>
    </row>
    <row r="1173" spans="3:3" x14ac:dyDescent="0.25">
      <c r="C1173" s="4"/>
    </row>
    <row r="1174" spans="3:3" x14ac:dyDescent="0.25">
      <c r="C1174" s="4"/>
    </row>
    <row r="1175" spans="3:3" x14ac:dyDescent="0.25">
      <c r="C1175" s="4"/>
    </row>
    <row r="1176" spans="3:3" x14ac:dyDescent="0.25">
      <c r="C1176" s="4"/>
    </row>
    <row r="1177" spans="3:3" x14ac:dyDescent="0.25">
      <c r="C1177" s="4"/>
    </row>
    <row r="1178" spans="3:3" x14ac:dyDescent="0.25">
      <c r="C1178" s="4"/>
    </row>
    <row r="1179" spans="3:3" x14ac:dyDescent="0.25">
      <c r="C1179" s="4"/>
    </row>
    <row r="1180" spans="3:3" x14ac:dyDescent="0.25">
      <c r="C1180" s="4"/>
    </row>
    <row r="1181" spans="3:3" x14ac:dyDescent="0.25">
      <c r="C1181" s="4"/>
    </row>
    <row r="1182" spans="3:3" x14ac:dyDescent="0.25">
      <c r="C1182" s="4"/>
    </row>
    <row r="1183" spans="3:3" x14ac:dyDescent="0.25">
      <c r="C1183" s="4"/>
    </row>
    <row r="1184" spans="3:3" x14ac:dyDescent="0.25">
      <c r="C1184" s="4"/>
    </row>
    <row r="1185" spans="3:3" x14ac:dyDescent="0.25">
      <c r="C1185" s="4"/>
    </row>
    <row r="1186" spans="3:3" x14ac:dyDescent="0.25">
      <c r="C1186" s="4"/>
    </row>
    <row r="1187" spans="3:3" x14ac:dyDescent="0.25">
      <c r="C1187" s="4"/>
    </row>
    <row r="1188" spans="3:3" x14ac:dyDescent="0.25">
      <c r="C1188" s="4"/>
    </row>
    <row r="1189" spans="3:3" x14ac:dyDescent="0.25">
      <c r="C1189" s="4"/>
    </row>
    <row r="1190" spans="3:3" x14ac:dyDescent="0.25">
      <c r="C1190" s="4"/>
    </row>
    <row r="1191" spans="3:3" x14ac:dyDescent="0.25">
      <c r="C1191" s="4"/>
    </row>
    <row r="1192" spans="3:3" x14ac:dyDescent="0.25">
      <c r="C1192" s="4"/>
    </row>
    <row r="1193" spans="3:3" x14ac:dyDescent="0.25">
      <c r="C1193" s="4"/>
    </row>
    <row r="1194" spans="3:3" x14ac:dyDescent="0.25">
      <c r="C1194" s="4"/>
    </row>
    <row r="1195" spans="3:3" x14ac:dyDescent="0.25">
      <c r="C1195" s="4"/>
    </row>
    <row r="1196" spans="3:3" x14ac:dyDescent="0.25">
      <c r="C1196" s="4"/>
    </row>
    <row r="1197" spans="3:3" x14ac:dyDescent="0.25">
      <c r="C1197" s="4"/>
    </row>
    <row r="1198" spans="3:3" x14ac:dyDescent="0.25">
      <c r="C1198" s="4"/>
    </row>
    <row r="1199" spans="3:3" x14ac:dyDescent="0.25">
      <c r="C1199" s="4"/>
    </row>
    <row r="1200" spans="3:3" x14ac:dyDescent="0.25">
      <c r="C1200" s="4"/>
    </row>
    <row r="1201" spans="3:3" x14ac:dyDescent="0.25">
      <c r="C1201" s="4"/>
    </row>
    <row r="1202" spans="3:3" x14ac:dyDescent="0.25">
      <c r="C1202" s="4"/>
    </row>
    <row r="1203" spans="3:3" x14ac:dyDescent="0.25">
      <c r="C1203" s="4"/>
    </row>
    <row r="1204" spans="3:3" x14ac:dyDescent="0.25">
      <c r="C1204" s="4"/>
    </row>
    <row r="1205" spans="3:3" x14ac:dyDescent="0.25">
      <c r="C1205" s="4"/>
    </row>
    <row r="1206" spans="3:3" x14ac:dyDescent="0.25">
      <c r="C1206" s="4"/>
    </row>
    <row r="1207" spans="3:3" x14ac:dyDescent="0.25">
      <c r="C1207" s="4"/>
    </row>
    <row r="1208" spans="3:3" x14ac:dyDescent="0.25">
      <c r="C1208" s="4"/>
    </row>
    <row r="1209" spans="3:3" x14ac:dyDescent="0.25">
      <c r="C1209" s="4"/>
    </row>
    <row r="1210" spans="3:3" x14ac:dyDescent="0.25">
      <c r="C1210" s="4"/>
    </row>
    <row r="1211" spans="3:3" x14ac:dyDescent="0.25">
      <c r="C1211" s="4"/>
    </row>
    <row r="1212" spans="3:3" x14ac:dyDescent="0.25">
      <c r="C1212" s="4"/>
    </row>
    <row r="1213" spans="3:3" x14ac:dyDescent="0.25">
      <c r="C1213" s="4"/>
    </row>
    <row r="1214" spans="3:3" x14ac:dyDescent="0.25">
      <c r="C1214" s="4"/>
    </row>
    <row r="1215" spans="3:3" x14ac:dyDescent="0.25">
      <c r="C1215" s="4"/>
    </row>
    <row r="1216" spans="3:3" x14ac:dyDescent="0.25">
      <c r="C1216" s="4"/>
    </row>
    <row r="1217" spans="3:3" x14ac:dyDescent="0.25">
      <c r="C1217" s="4"/>
    </row>
    <row r="1218" spans="3:3" x14ac:dyDescent="0.25">
      <c r="C1218" s="4"/>
    </row>
    <row r="1219" spans="3:3" x14ac:dyDescent="0.25">
      <c r="C1219" s="4"/>
    </row>
    <row r="1220" spans="3:3" x14ac:dyDescent="0.25">
      <c r="C1220" s="4"/>
    </row>
    <row r="1221" spans="3:3" x14ac:dyDescent="0.25">
      <c r="C1221" s="4"/>
    </row>
    <row r="1222" spans="3:3" x14ac:dyDescent="0.25">
      <c r="C1222" s="4"/>
    </row>
    <row r="1223" spans="3:3" x14ac:dyDescent="0.25">
      <c r="C1223" s="4"/>
    </row>
    <row r="1224" spans="3:3" x14ac:dyDescent="0.25">
      <c r="C1224" s="4"/>
    </row>
    <row r="1225" spans="3:3" x14ac:dyDescent="0.25">
      <c r="C1225" s="4"/>
    </row>
    <row r="1226" spans="3:3" x14ac:dyDescent="0.25">
      <c r="C1226" s="4"/>
    </row>
    <row r="1227" spans="3:3" x14ac:dyDescent="0.25">
      <c r="C1227" s="4"/>
    </row>
    <row r="1228" spans="3:3" x14ac:dyDescent="0.25">
      <c r="C1228" s="4"/>
    </row>
    <row r="1229" spans="3:3" x14ac:dyDescent="0.25">
      <c r="C1229" s="4"/>
    </row>
    <row r="1230" spans="3:3" x14ac:dyDescent="0.25">
      <c r="C1230" s="4"/>
    </row>
    <row r="1231" spans="3:3" x14ac:dyDescent="0.25">
      <c r="C1231" s="4"/>
    </row>
    <row r="1232" spans="3:3" x14ac:dyDescent="0.25">
      <c r="C1232" s="4"/>
    </row>
    <row r="1233" spans="3:3" x14ac:dyDescent="0.25">
      <c r="C1233" s="4"/>
    </row>
    <row r="1234" spans="3:3" x14ac:dyDescent="0.25">
      <c r="C1234" s="4"/>
    </row>
    <row r="1235" spans="3:3" x14ac:dyDescent="0.25">
      <c r="C1235" s="4"/>
    </row>
    <row r="1236" spans="3:3" x14ac:dyDescent="0.25">
      <c r="C1236" s="4"/>
    </row>
    <row r="1237" spans="3:3" x14ac:dyDescent="0.25">
      <c r="C1237" s="4"/>
    </row>
    <row r="1238" spans="3:3" x14ac:dyDescent="0.25">
      <c r="C1238" s="4"/>
    </row>
    <row r="1239" spans="3:3" x14ac:dyDescent="0.25">
      <c r="C1239" s="4"/>
    </row>
    <row r="1240" spans="3:3" x14ac:dyDescent="0.25">
      <c r="C1240" s="4"/>
    </row>
    <row r="1241" spans="3:3" x14ac:dyDescent="0.25">
      <c r="C1241" s="4"/>
    </row>
    <row r="1242" spans="3:3" x14ac:dyDescent="0.25">
      <c r="C1242" s="4"/>
    </row>
    <row r="1243" spans="3:3" x14ac:dyDescent="0.25">
      <c r="C1243" s="4"/>
    </row>
    <row r="1244" spans="3:3" x14ac:dyDescent="0.25">
      <c r="C1244" s="4"/>
    </row>
    <row r="1245" spans="3:3" x14ac:dyDescent="0.25">
      <c r="C1245" s="4"/>
    </row>
    <row r="1246" spans="3:3" x14ac:dyDescent="0.25">
      <c r="C1246" s="4"/>
    </row>
    <row r="1247" spans="3:3" x14ac:dyDescent="0.25">
      <c r="C1247" s="4"/>
    </row>
    <row r="1248" spans="3:3" x14ac:dyDescent="0.25">
      <c r="C1248" s="4"/>
    </row>
    <row r="1249" spans="3:3" x14ac:dyDescent="0.25">
      <c r="C1249" s="4"/>
    </row>
    <row r="1250" spans="3:3" x14ac:dyDescent="0.25">
      <c r="C1250" s="4"/>
    </row>
    <row r="1251" spans="3:3" x14ac:dyDescent="0.25">
      <c r="C1251" s="4"/>
    </row>
    <row r="1252" spans="3:3" x14ac:dyDescent="0.25">
      <c r="C1252" s="4"/>
    </row>
    <row r="1253" spans="3:3" x14ac:dyDescent="0.25">
      <c r="C1253" s="4"/>
    </row>
    <row r="1254" spans="3:3" x14ac:dyDescent="0.25">
      <c r="C1254" s="4"/>
    </row>
    <row r="1255" spans="3:3" x14ac:dyDescent="0.25">
      <c r="C1255" s="4"/>
    </row>
    <row r="1256" spans="3:3" x14ac:dyDescent="0.25">
      <c r="C1256" s="4"/>
    </row>
    <row r="1257" spans="3:3" x14ac:dyDescent="0.25">
      <c r="C1257" s="4"/>
    </row>
    <row r="1258" spans="3:3" x14ac:dyDescent="0.25">
      <c r="C1258" s="4"/>
    </row>
    <row r="1259" spans="3:3" x14ac:dyDescent="0.25">
      <c r="C1259" s="4"/>
    </row>
    <row r="1260" spans="3:3" x14ac:dyDescent="0.25">
      <c r="C1260" s="4"/>
    </row>
    <row r="1261" spans="3:3" x14ac:dyDescent="0.25">
      <c r="C1261" s="4"/>
    </row>
    <row r="1262" spans="3:3" x14ac:dyDescent="0.25">
      <c r="C1262" s="4"/>
    </row>
    <row r="1263" spans="3:3" x14ac:dyDescent="0.25">
      <c r="C1263" s="4"/>
    </row>
    <row r="1264" spans="3:3" x14ac:dyDescent="0.25">
      <c r="C1264" s="4"/>
    </row>
    <row r="1265" spans="3:3" x14ac:dyDescent="0.25">
      <c r="C1265" s="4"/>
    </row>
    <row r="1266" spans="3:3" x14ac:dyDescent="0.25">
      <c r="C1266" s="4"/>
    </row>
    <row r="1267" spans="3:3" x14ac:dyDescent="0.25">
      <c r="C1267" s="4"/>
    </row>
    <row r="1268" spans="3:3" x14ac:dyDescent="0.25">
      <c r="C1268" s="4"/>
    </row>
    <row r="1269" spans="3:3" x14ac:dyDescent="0.25">
      <c r="C1269" s="4"/>
    </row>
    <row r="1270" spans="3:3" x14ac:dyDescent="0.25">
      <c r="C1270" s="4"/>
    </row>
    <row r="1271" spans="3:3" x14ac:dyDescent="0.25">
      <c r="C1271" s="4"/>
    </row>
    <row r="1272" spans="3:3" x14ac:dyDescent="0.25">
      <c r="C1272" s="4"/>
    </row>
    <row r="1273" spans="3:3" x14ac:dyDescent="0.25">
      <c r="C1273" s="4"/>
    </row>
    <row r="1274" spans="3:3" x14ac:dyDescent="0.25">
      <c r="C1274" s="4"/>
    </row>
    <row r="1275" spans="3:3" x14ac:dyDescent="0.25">
      <c r="C1275" s="4"/>
    </row>
    <row r="1276" spans="3:3" x14ac:dyDescent="0.25">
      <c r="C1276" s="4"/>
    </row>
    <row r="1277" spans="3:3" x14ac:dyDescent="0.25">
      <c r="C1277" s="4"/>
    </row>
    <row r="1278" spans="3:3" x14ac:dyDescent="0.25">
      <c r="C1278" s="4"/>
    </row>
    <row r="1279" spans="3:3" x14ac:dyDescent="0.25">
      <c r="C1279" s="4"/>
    </row>
    <row r="1280" spans="3:3" x14ac:dyDescent="0.25">
      <c r="C1280" s="4"/>
    </row>
    <row r="1281" spans="3:3" x14ac:dyDescent="0.25">
      <c r="C1281" s="4"/>
    </row>
    <row r="1282" spans="3:3" x14ac:dyDescent="0.25">
      <c r="C1282" s="4"/>
    </row>
    <row r="1283" spans="3:3" x14ac:dyDescent="0.25">
      <c r="C1283" s="4"/>
    </row>
    <row r="1284" spans="3:3" x14ac:dyDescent="0.25">
      <c r="C1284" s="4"/>
    </row>
    <row r="1285" spans="3:3" x14ac:dyDescent="0.25">
      <c r="C1285" s="4"/>
    </row>
    <row r="1286" spans="3:3" x14ac:dyDescent="0.25">
      <c r="C1286" s="4"/>
    </row>
    <row r="1287" spans="3:3" x14ac:dyDescent="0.25">
      <c r="C1287" s="4"/>
    </row>
    <row r="1288" spans="3:3" x14ac:dyDescent="0.25">
      <c r="C1288" s="4"/>
    </row>
    <row r="1289" spans="3:3" x14ac:dyDescent="0.25">
      <c r="C1289" s="4"/>
    </row>
    <row r="1290" spans="3:3" x14ac:dyDescent="0.25">
      <c r="C1290" s="4"/>
    </row>
    <row r="1291" spans="3:3" x14ac:dyDescent="0.25">
      <c r="C1291" s="4"/>
    </row>
    <row r="1292" spans="3:3" x14ac:dyDescent="0.25">
      <c r="C1292" s="4"/>
    </row>
    <row r="1293" spans="3:3" x14ac:dyDescent="0.25">
      <c r="C1293" s="4"/>
    </row>
    <row r="1294" spans="3:3" x14ac:dyDescent="0.25">
      <c r="C1294" s="4"/>
    </row>
    <row r="1295" spans="3:3" x14ac:dyDescent="0.25">
      <c r="C1295" s="4"/>
    </row>
    <row r="1296" spans="3:3" x14ac:dyDescent="0.25">
      <c r="C1296" s="4"/>
    </row>
    <row r="1297" spans="3:3" x14ac:dyDescent="0.25">
      <c r="C1297" s="4"/>
    </row>
    <row r="1298" spans="3:3" x14ac:dyDescent="0.25">
      <c r="C1298" s="4"/>
    </row>
    <row r="1299" spans="3:3" x14ac:dyDescent="0.25">
      <c r="C1299" s="4"/>
    </row>
    <row r="1300" spans="3:3" x14ac:dyDescent="0.25">
      <c r="C1300" s="4"/>
    </row>
    <row r="1301" spans="3:3" x14ac:dyDescent="0.25">
      <c r="C1301" s="4"/>
    </row>
    <row r="1302" spans="3:3" x14ac:dyDescent="0.25">
      <c r="C1302" s="4"/>
    </row>
    <row r="1303" spans="3:3" x14ac:dyDescent="0.25">
      <c r="C1303" s="4"/>
    </row>
    <row r="1304" spans="3:3" x14ac:dyDescent="0.25">
      <c r="C1304" s="4"/>
    </row>
    <row r="1305" spans="3:3" x14ac:dyDescent="0.25">
      <c r="C1305" s="4"/>
    </row>
    <row r="1306" spans="3:3" x14ac:dyDescent="0.25">
      <c r="C1306" s="4"/>
    </row>
    <row r="1307" spans="3:3" x14ac:dyDescent="0.25">
      <c r="C1307" s="4"/>
    </row>
    <row r="1308" spans="3:3" x14ac:dyDescent="0.25">
      <c r="C1308" s="4"/>
    </row>
    <row r="1309" spans="3:3" x14ac:dyDescent="0.25">
      <c r="C1309" s="4"/>
    </row>
    <row r="1310" spans="3:3" x14ac:dyDescent="0.25">
      <c r="C1310" s="4"/>
    </row>
    <row r="1311" spans="3:3" x14ac:dyDescent="0.25">
      <c r="C1311" s="4"/>
    </row>
    <row r="1312" spans="3:3" x14ac:dyDescent="0.25">
      <c r="C1312" s="4"/>
    </row>
    <row r="1313" spans="3:3" x14ac:dyDescent="0.25">
      <c r="C1313" s="4"/>
    </row>
    <row r="1314" spans="3:3" x14ac:dyDescent="0.25">
      <c r="C1314" s="4"/>
    </row>
    <row r="1315" spans="3:3" x14ac:dyDescent="0.25">
      <c r="C1315" s="4"/>
    </row>
    <row r="1316" spans="3:3" x14ac:dyDescent="0.25">
      <c r="C1316" s="4"/>
    </row>
    <row r="1317" spans="3:3" x14ac:dyDescent="0.25">
      <c r="C1317" s="4"/>
    </row>
    <row r="1318" spans="3:3" x14ac:dyDescent="0.25">
      <c r="C1318" s="4"/>
    </row>
    <row r="1319" spans="3:3" x14ac:dyDescent="0.25">
      <c r="C1319" s="4"/>
    </row>
    <row r="1320" spans="3:3" x14ac:dyDescent="0.25">
      <c r="C1320" s="4"/>
    </row>
    <row r="1321" spans="3:3" x14ac:dyDescent="0.25">
      <c r="C1321" s="4"/>
    </row>
    <row r="1322" spans="3:3" x14ac:dyDescent="0.25">
      <c r="C1322" s="4"/>
    </row>
    <row r="1323" spans="3:3" x14ac:dyDescent="0.25">
      <c r="C1323" s="4"/>
    </row>
    <row r="1324" spans="3:3" x14ac:dyDescent="0.25">
      <c r="C1324" s="4"/>
    </row>
    <row r="1325" spans="3:3" x14ac:dyDescent="0.25">
      <c r="C1325" s="4"/>
    </row>
    <row r="1326" spans="3:3" x14ac:dyDescent="0.25">
      <c r="C1326" s="4"/>
    </row>
    <row r="1327" spans="3:3" x14ac:dyDescent="0.25">
      <c r="C1327" s="4"/>
    </row>
    <row r="1328" spans="3:3" x14ac:dyDescent="0.25">
      <c r="C1328" s="4"/>
    </row>
    <row r="1329" spans="3:3" x14ac:dyDescent="0.25">
      <c r="C1329" s="4"/>
    </row>
    <row r="1330" spans="3:3" x14ac:dyDescent="0.25">
      <c r="C1330" s="4"/>
    </row>
    <row r="1331" spans="3:3" x14ac:dyDescent="0.25">
      <c r="C1331" s="4"/>
    </row>
    <row r="1332" spans="3:3" x14ac:dyDescent="0.25">
      <c r="C1332" s="4"/>
    </row>
    <row r="1333" spans="3:3" x14ac:dyDescent="0.25">
      <c r="C1333" s="4"/>
    </row>
    <row r="1334" spans="3:3" x14ac:dyDescent="0.25">
      <c r="C1334" s="4"/>
    </row>
    <row r="1335" spans="3:3" x14ac:dyDescent="0.25">
      <c r="C1335" s="4"/>
    </row>
    <row r="1336" spans="3:3" x14ac:dyDescent="0.25">
      <c r="C1336" s="4"/>
    </row>
    <row r="1337" spans="3:3" x14ac:dyDescent="0.25">
      <c r="C1337" s="4"/>
    </row>
    <row r="1338" spans="3:3" x14ac:dyDescent="0.25">
      <c r="C1338" s="4"/>
    </row>
    <row r="1339" spans="3:3" x14ac:dyDescent="0.25">
      <c r="C1339" s="4"/>
    </row>
    <row r="1340" spans="3:3" x14ac:dyDescent="0.25">
      <c r="C1340" s="4"/>
    </row>
    <row r="1341" spans="3:3" x14ac:dyDescent="0.25">
      <c r="C1341" s="4"/>
    </row>
    <row r="1342" spans="3:3" x14ac:dyDescent="0.25">
      <c r="C1342" s="4"/>
    </row>
    <row r="1343" spans="3:3" x14ac:dyDescent="0.25">
      <c r="C1343" s="4"/>
    </row>
    <row r="1344" spans="3:3" x14ac:dyDescent="0.25">
      <c r="C1344" s="4"/>
    </row>
    <row r="1345" spans="3:3" x14ac:dyDescent="0.25">
      <c r="C1345" s="4"/>
    </row>
    <row r="1346" spans="3:3" x14ac:dyDescent="0.25">
      <c r="C1346" s="4"/>
    </row>
    <row r="1347" spans="3:3" x14ac:dyDescent="0.25">
      <c r="C1347" s="4"/>
    </row>
    <row r="1348" spans="3:3" x14ac:dyDescent="0.25">
      <c r="C1348" s="4"/>
    </row>
    <row r="1349" spans="3:3" x14ac:dyDescent="0.25">
      <c r="C1349" s="4"/>
    </row>
    <row r="1350" spans="3:3" x14ac:dyDescent="0.25">
      <c r="C1350" s="4"/>
    </row>
    <row r="1351" spans="3:3" x14ac:dyDescent="0.25">
      <c r="C1351" s="4"/>
    </row>
    <row r="1352" spans="3:3" x14ac:dyDescent="0.25">
      <c r="C1352" s="4"/>
    </row>
    <row r="1353" spans="3:3" x14ac:dyDescent="0.25">
      <c r="C1353" s="4"/>
    </row>
    <row r="1354" spans="3:3" x14ac:dyDescent="0.25">
      <c r="C1354" s="4"/>
    </row>
    <row r="1355" spans="3:3" x14ac:dyDescent="0.25">
      <c r="C1355" s="4"/>
    </row>
    <row r="1356" spans="3:3" x14ac:dyDescent="0.25">
      <c r="C1356" s="4"/>
    </row>
    <row r="1357" spans="3:3" x14ac:dyDescent="0.25">
      <c r="C1357" s="4"/>
    </row>
    <row r="1358" spans="3:3" x14ac:dyDescent="0.25">
      <c r="C1358" s="4"/>
    </row>
    <row r="1359" spans="3:3" x14ac:dyDescent="0.25">
      <c r="C1359" s="4"/>
    </row>
    <row r="1360" spans="3:3" x14ac:dyDescent="0.25">
      <c r="C1360" s="4"/>
    </row>
    <row r="1361" spans="3:3" x14ac:dyDescent="0.25">
      <c r="C1361" s="4"/>
    </row>
    <row r="1362" spans="3:3" x14ac:dyDescent="0.25">
      <c r="C1362" s="4"/>
    </row>
    <row r="1363" spans="3:3" x14ac:dyDescent="0.25">
      <c r="C1363" s="4"/>
    </row>
    <row r="1364" spans="3:3" x14ac:dyDescent="0.25">
      <c r="C1364" s="4"/>
    </row>
    <row r="1365" spans="3:3" x14ac:dyDescent="0.25">
      <c r="C1365" s="4"/>
    </row>
    <row r="1366" spans="3:3" x14ac:dyDescent="0.25">
      <c r="C1366" s="4"/>
    </row>
    <row r="1367" spans="3:3" x14ac:dyDescent="0.25">
      <c r="C1367" s="4"/>
    </row>
    <row r="1368" spans="3:3" x14ac:dyDescent="0.25">
      <c r="C1368" s="4"/>
    </row>
    <row r="1369" spans="3:3" x14ac:dyDescent="0.25">
      <c r="C1369" s="4"/>
    </row>
    <row r="1370" spans="3:3" x14ac:dyDescent="0.25">
      <c r="C1370" s="4"/>
    </row>
    <row r="1371" spans="3:3" x14ac:dyDescent="0.25">
      <c r="C1371" s="4"/>
    </row>
    <row r="1372" spans="3:3" x14ac:dyDescent="0.25">
      <c r="C1372" s="4"/>
    </row>
    <row r="1373" spans="3:3" x14ac:dyDescent="0.25">
      <c r="C1373" s="4"/>
    </row>
    <row r="1374" spans="3:3" x14ac:dyDescent="0.25">
      <c r="C1374" s="4"/>
    </row>
    <row r="1375" spans="3:3" x14ac:dyDescent="0.25">
      <c r="C1375" s="4"/>
    </row>
    <row r="1376" spans="3:3" x14ac:dyDescent="0.25">
      <c r="C1376" s="4"/>
    </row>
    <row r="1377" spans="3:3" x14ac:dyDescent="0.25">
      <c r="C1377" s="4"/>
    </row>
    <row r="1378" spans="3:3" x14ac:dyDescent="0.25">
      <c r="C1378" s="4"/>
    </row>
    <row r="1379" spans="3:3" x14ac:dyDescent="0.25">
      <c r="C1379" s="4"/>
    </row>
    <row r="1380" spans="3:3" x14ac:dyDescent="0.25">
      <c r="C1380" s="4"/>
    </row>
    <row r="1381" spans="3:3" x14ac:dyDescent="0.25">
      <c r="C1381" s="4"/>
    </row>
    <row r="1382" spans="3:3" x14ac:dyDescent="0.25">
      <c r="C1382" s="4"/>
    </row>
    <row r="1383" spans="3:3" x14ac:dyDescent="0.25">
      <c r="C1383" s="4"/>
    </row>
    <row r="1384" spans="3:3" x14ac:dyDescent="0.25">
      <c r="C1384" s="4"/>
    </row>
    <row r="1385" spans="3:3" x14ac:dyDescent="0.25">
      <c r="C1385" s="4"/>
    </row>
    <row r="1386" spans="3:3" x14ac:dyDescent="0.25">
      <c r="C1386" s="4"/>
    </row>
    <row r="1387" spans="3:3" x14ac:dyDescent="0.25">
      <c r="C1387" s="4"/>
    </row>
    <row r="1388" spans="3:3" x14ac:dyDescent="0.25">
      <c r="C1388" s="4"/>
    </row>
    <row r="1389" spans="3:3" x14ac:dyDescent="0.25">
      <c r="C1389" s="4"/>
    </row>
    <row r="1390" spans="3:3" x14ac:dyDescent="0.25">
      <c r="C1390" s="4"/>
    </row>
    <row r="1391" spans="3:3" x14ac:dyDescent="0.25">
      <c r="C1391" s="4"/>
    </row>
    <row r="1392" spans="3:3" x14ac:dyDescent="0.25">
      <c r="C1392" s="4"/>
    </row>
    <row r="1393" spans="3:3" x14ac:dyDescent="0.25">
      <c r="C1393" s="4"/>
    </row>
    <row r="1394" spans="3:3" x14ac:dyDescent="0.25">
      <c r="C1394" s="4"/>
    </row>
    <row r="1395" spans="3:3" x14ac:dyDescent="0.25">
      <c r="C1395" s="4"/>
    </row>
    <row r="1396" spans="3:3" x14ac:dyDescent="0.25">
      <c r="C1396" s="4"/>
    </row>
    <row r="1397" spans="3:3" x14ac:dyDescent="0.25">
      <c r="C1397" s="4"/>
    </row>
    <row r="1398" spans="3:3" x14ac:dyDescent="0.25">
      <c r="C1398" s="4"/>
    </row>
    <row r="1399" spans="3:3" x14ac:dyDescent="0.25">
      <c r="C1399" s="4"/>
    </row>
    <row r="1400" spans="3:3" x14ac:dyDescent="0.25">
      <c r="C1400" s="4"/>
    </row>
    <row r="1401" spans="3:3" x14ac:dyDescent="0.25">
      <c r="C1401" s="4"/>
    </row>
    <row r="1402" spans="3:3" x14ac:dyDescent="0.25">
      <c r="C1402" s="4"/>
    </row>
    <row r="1403" spans="3:3" x14ac:dyDescent="0.25">
      <c r="C1403" s="4"/>
    </row>
    <row r="1404" spans="3:3" x14ac:dyDescent="0.25">
      <c r="C1404" s="4"/>
    </row>
    <row r="1405" spans="3:3" x14ac:dyDescent="0.25">
      <c r="C1405" s="4"/>
    </row>
    <row r="1406" spans="3:3" x14ac:dyDescent="0.25">
      <c r="C1406" s="4"/>
    </row>
    <row r="1407" spans="3:3" x14ac:dyDescent="0.25">
      <c r="C1407" s="4"/>
    </row>
    <row r="1408" spans="3:3" x14ac:dyDescent="0.25">
      <c r="C1408" s="4"/>
    </row>
    <row r="1409" spans="3:3" x14ac:dyDescent="0.25">
      <c r="C1409" s="4"/>
    </row>
    <row r="1410" spans="3:3" x14ac:dyDescent="0.25">
      <c r="C1410" s="4"/>
    </row>
    <row r="1411" spans="3:3" x14ac:dyDescent="0.25">
      <c r="C1411" s="4"/>
    </row>
    <row r="1412" spans="3:3" x14ac:dyDescent="0.25">
      <c r="C1412" s="4"/>
    </row>
    <row r="1413" spans="3:3" x14ac:dyDescent="0.25">
      <c r="C1413" s="4"/>
    </row>
    <row r="1414" spans="3:3" x14ac:dyDescent="0.25">
      <c r="C1414" s="4"/>
    </row>
    <row r="1415" spans="3:3" x14ac:dyDescent="0.25">
      <c r="C1415" s="4"/>
    </row>
    <row r="1416" spans="3:3" x14ac:dyDescent="0.25">
      <c r="C1416" s="4"/>
    </row>
    <row r="1417" spans="3:3" x14ac:dyDescent="0.25">
      <c r="C1417" s="4"/>
    </row>
    <row r="1418" spans="3:3" x14ac:dyDescent="0.25">
      <c r="C1418" s="4"/>
    </row>
    <row r="1419" spans="3:3" x14ac:dyDescent="0.25">
      <c r="C1419" s="4"/>
    </row>
    <row r="1420" spans="3:3" x14ac:dyDescent="0.25">
      <c r="C1420" s="4"/>
    </row>
    <row r="1421" spans="3:3" x14ac:dyDescent="0.25">
      <c r="C1421" s="4"/>
    </row>
    <row r="1422" spans="3:3" x14ac:dyDescent="0.25">
      <c r="C1422" s="4"/>
    </row>
    <row r="1423" spans="3:3" x14ac:dyDescent="0.25">
      <c r="C1423" s="4"/>
    </row>
    <row r="1424" spans="3:3" x14ac:dyDescent="0.25">
      <c r="C1424" s="4"/>
    </row>
    <row r="1425" spans="3:3" x14ac:dyDescent="0.25">
      <c r="C1425" s="4"/>
    </row>
    <row r="1426" spans="3:3" x14ac:dyDescent="0.25">
      <c r="C1426" s="4"/>
    </row>
    <row r="1427" spans="3:3" x14ac:dyDescent="0.25">
      <c r="C1427" s="4"/>
    </row>
    <row r="1428" spans="3:3" x14ac:dyDescent="0.25">
      <c r="C1428" s="4"/>
    </row>
    <row r="1429" spans="3:3" x14ac:dyDescent="0.25">
      <c r="C1429" s="4"/>
    </row>
    <row r="1430" spans="3:3" x14ac:dyDescent="0.25">
      <c r="C1430" s="4"/>
    </row>
    <row r="1431" spans="3:3" x14ac:dyDescent="0.25">
      <c r="C1431" s="4"/>
    </row>
    <row r="1432" spans="3:3" x14ac:dyDescent="0.25">
      <c r="C1432" s="4"/>
    </row>
    <row r="1433" spans="3:3" x14ac:dyDescent="0.25">
      <c r="C1433" s="4"/>
    </row>
    <row r="1434" spans="3:3" x14ac:dyDescent="0.25">
      <c r="C1434" s="4"/>
    </row>
    <row r="1435" spans="3:3" x14ac:dyDescent="0.25">
      <c r="C1435" s="4"/>
    </row>
    <row r="1436" spans="3:3" x14ac:dyDescent="0.25">
      <c r="C1436" s="4"/>
    </row>
    <row r="1437" spans="3:3" x14ac:dyDescent="0.25">
      <c r="C1437" s="4"/>
    </row>
    <row r="1438" spans="3:3" x14ac:dyDescent="0.25">
      <c r="C1438" s="4"/>
    </row>
    <row r="1439" spans="3:3" x14ac:dyDescent="0.25">
      <c r="C1439" s="4"/>
    </row>
    <row r="1440" spans="3:3" x14ac:dyDescent="0.25">
      <c r="C1440" s="4"/>
    </row>
    <row r="1441" spans="3:3" x14ac:dyDescent="0.25">
      <c r="C1441" s="4"/>
    </row>
    <row r="1442" spans="3:3" x14ac:dyDescent="0.25">
      <c r="C1442" s="4"/>
    </row>
    <row r="1443" spans="3:3" x14ac:dyDescent="0.25">
      <c r="C1443" s="4"/>
    </row>
    <row r="1444" spans="3:3" x14ac:dyDescent="0.25">
      <c r="C1444" s="4"/>
    </row>
    <row r="1445" spans="3:3" x14ac:dyDescent="0.25">
      <c r="C1445" s="4"/>
    </row>
    <row r="1446" spans="3:3" x14ac:dyDescent="0.25">
      <c r="C1446" s="4"/>
    </row>
    <row r="1447" spans="3:3" x14ac:dyDescent="0.25">
      <c r="C1447" s="4"/>
    </row>
    <row r="1448" spans="3:3" x14ac:dyDescent="0.25">
      <c r="C1448" s="4"/>
    </row>
    <row r="1449" spans="3:3" x14ac:dyDescent="0.25">
      <c r="C1449" s="4"/>
    </row>
    <row r="1450" spans="3:3" x14ac:dyDescent="0.25">
      <c r="C1450" s="4"/>
    </row>
    <row r="1451" spans="3:3" x14ac:dyDescent="0.25">
      <c r="C1451" s="4"/>
    </row>
    <row r="1452" spans="3:3" x14ac:dyDescent="0.25">
      <c r="C1452" s="4"/>
    </row>
    <row r="1453" spans="3:3" x14ac:dyDescent="0.25">
      <c r="C1453" s="4"/>
    </row>
    <row r="1454" spans="3:3" x14ac:dyDescent="0.25">
      <c r="C1454" s="4"/>
    </row>
    <row r="1455" spans="3:3" x14ac:dyDescent="0.25">
      <c r="C1455" s="4"/>
    </row>
    <row r="1456" spans="3:3" x14ac:dyDescent="0.25">
      <c r="C1456" s="4"/>
    </row>
    <row r="1457" spans="3:3" x14ac:dyDescent="0.25">
      <c r="C1457" s="4"/>
    </row>
    <row r="1458" spans="3:3" x14ac:dyDescent="0.25">
      <c r="C1458" s="4"/>
    </row>
    <row r="1459" spans="3:3" x14ac:dyDescent="0.25">
      <c r="C1459" s="4"/>
    </row>
    <row r="1460" spans="3:3" x14ac:dyDescent="0.25">
      <c r="C1460" s="4"/>
    </row>
    <row r="1461" spans="3:3" x14ac:dyDescent="0.25">
      <c r="C1461" s="4"/>
    </row>
    <row r="1462" spans="3:3" x14ac:dyDescent="0.25">
      <c r="C1462" s="4"/>
    </row>
    <row r="1463" spans="3:3" x14ac:dyDescent="0.25">
      <c r="C1463" s="4"/>
    </row>
    <row r="1464" spans="3:3" x14ac:dyDescent="0.25">
      <c r="C1464" s="4"/>
    </row>
    <row r="1465" spans="3:3" x14ac:dyDescent="0.25">
      <c r="C1465" s="4"/>
    </row>
    <row r="1466" spans="3:3" x14ac:dyDescent="0.25">
      <c r="C1466" s="4"/>
    </row>
    <row r="1467" spans="3:3" x14ac:dyDescent="0.25">
      <c r="C1467" s="4"/>
    </row>
    <row r="1468" spans="3:3" x14ac:dyDescent="0.25">
      <c r="C1468" s="4"/>
    </row>
    <row r="1469" spans="3:3" x14ac:dyDescent="0.25">
      <c r="C1469" s="4"/>
    </row>
    <row r="1470" spans="3:3" x14ac:dyDescent="0.25">
      <c r="C1470" s="4"/>
    </row>
    <row r="1471" spans="3:3" x14ac:dyDescent="0.25">
      <c r="C1471" s="4"/>
    </row>
    <row r="1472" spans="3:3" x14ac:dyDescent="0.25">
      <c r="C1472" s="4"/>
    </row>
    <row r="1473" spans="3:3" x14ac:dyDescent="0.25">
      <c r="C1473" s="4"/>
    </row>
    <row r="1474" spans="3:3" x14ac:dyDescent="0.25">
      <c r="C1474" s="4"/>
    </row>
    <row r="1475" spans="3:3" x14ac:dyDescent="0.25">
      <c r="C1475" s="4"/>
    </row>
    <row r="1476" spans="3:3" x14ac:dyDescent="0.25">
      <c r="C1476" s="4"/>
    </row>
    <row r="1477" spans="3:3" x14ac:dyDescent="0.25">
      <c r="C1477" s="4"/>
    </row>
    <row r="1478" spans="3:3" x14ac:dyDescent="0.25">
      <c r="C1478" s="4"/>
    </row>
    <row r="1479" spans="3:3" x14ac:dyDescent="0.25">
      <c r="C1479" s="4"/>
    </row>
    <row r="1480" spans="3:3" x14ac:dyDescent="0.25">
      <c r="C1480" s="4"/>
    </row>
    <row r="1481" spans="3:3" x14ac:dyDescent="0.25">
      <c r="C1481" s="4"/>
    </row>
    <row r="1482" spans="3:3" x14ac:dyDescent="0.25">
      <c r="C1482" s="4"/>
    </row>
    <row r="1483" spans="3:3" x14ac:dyDescent="0.25">
      <c r="C1483" s="4"/>
    </row>
    <row r="1484" spans="3:3" x14ac:dyDescent="0.25">
      <c r="C1484" s="4"/>
    </row>
    <row r="1485" spans="3:3" x14ac:dyDescent="0.25">
      <c r="C1485" s="4"/>
    </row>
    <row r="1486" spans="3:3" x14ac:dyDescent="0.25">
      <c r="C1486" s="4"/>
    </row>
    <row r="1487" spans="3:3" x14ac:dyDescent="0.25">
      <c r="C1487" s="4"/>
    </row>
    <row r="1488" spans="3:3" x14ac:dyDescent="0.25">
      <c r="C1488" s="4"/>
    </row>
    <row r="1489" spans="3:3" x14ac:dyDescent="0.25">
      <c r="C1489" s="4"/>
    </row>
    <row r="1490" spans="3:3" x14ac:dyDescent="0.25">
      <c r="C1490" s="4"/>
    </row>
    <row r="1491" spans="3:3" x14ac:dyDescent="0.25">
      <c r="C1491" s="4"/>
    </row>
    <row r="1492" spans="3:3" x14ac:dyDescent="0.25">
      <c r="C1492" s="4"/>
    </row>
    <row r="1493" spans="3:3" x14ac:dyDescent="0.25">
      <c r="C1493" s="4"/>
    </row>
    <row r="1494" spans="3:3" x14ac:dyDescent="0.25">
      <c r="C1494" s="4"/>
    </row>
    <row r="1495" spans="3:3" x14ac:dyDescent="0.25">
      <c r="C1495" s="4"/>
    </row>
    <row r="1496" spans="3:3" x14ac:dyDescent="0.25">
      <c r="C1496" s="4"/>
    </row>
    <row r="1497" spans="3:3" x14ac:dyDescent="0.25">
      <c r="C1497" s="4"/>
    </row>
    <row r="1498" spans="3:3" x14ac:dyDescent="0.25">
      <c r="C1498" s="4"/>
    </row>
    <row r="1499" spans="3:3" x14ac:dyDescent="0.25">
      <c r="C1499" s="4"/>
    </row>
    <row r="1500" spans="3:3" x14ac:dyDescent="0.25">
      <c r="C1500" s="4"/>
    </row>
    <row r="1501" spans="3:3" x14ac:dyDescent="0.25">
      <c r="C1501" s="4"/>
    </row>
    <row r="1502" spans="3:3" x14ac:dyDescent="0.25">
      <c r="C1502" s="4"/>
    </row>
    <row r="1503" spans="3:3" x14ac:dyDescent="0.25">
      <c r="C1503" s="4"/>
    </row>
    <row r="1504" spans="3:3" x14ac:dyDescent="0.25">
      <c r="C1504" s="4"/>
    </row>
    <row r="1505" spans="3:3" x14ac:dyDescent="0.25">
      <c r="C1505" s="4"/>
    </row>
    <row r="1506" spans="3:3" x14ac:dyDescent="0.25">
      <c r="C1506" s="4"/>
    </row>
    <row r="1507" spans="3:3" x14ac:dyDescent="0.25">
      <c r="C1507" s="4"/>
    </row>
    <row r="1508" spans="3:3" x14ac:dyDescent="0.25">
      <c r="C1508" s="4"/>
    </row>
    <row r="1509" spans="3:3" x14ac:dyDescent="0.25">
      <c r="C1509" s="4"/>
    </row>
    <row r="1510" spans="3:3" x14ac:dyDescent="0.25">
      <c r="C1510" s="4"/>
    </row>
    <row r="1511" spans="3:3" x14ac:dyDescent="0.25">
      <c r="C1511" s="4"/>
    </row>
    <row r="1512" spans="3:3" x14ac:dyDescent="0.25">
      <c r="C1512" s="4"/>
    </row>
    <row r="1513" spans="3:3" x14ac:dyDescent="0.25">
      <c r="C1513" s="4"/>
    </row>
    <row r="1514" spans="3:3" x14ac:dyDescent="0.25">
      <c r="C1514" s="4"/>
    </row>
    <row r="1515" spans="3:3" x14ac:dyDescent="0.25">
      <c r="C1515" s="4"/>
    </row>
    <row r="1516" spans="3:3" x14ac:dyDescent="0.25">
      <c r="C1516" s="4"/>
    </row>
    <row r="1517" spans="3:3" x14ac:dyDescent="0.25">
      <c r="C1517" s="4"/>
    </row>
    <row r="1518" spans="3:3" x14ac:dyDescent="0.25">
      <c r="C1518" s="4"/>
    </row>
    <row r="1519" spans="3:3" x14ac:dyDescent="0.25">
      <c r="C1519" s="4"/>
    </row>
    <row r="1520" spans="3:3" x14ac:dyDescent="0.25">
      <c r="C1520" s="4"/>
    </row>
    <row r="1521" spans="3:3" x14ac:dyDescent="0.25">
      <c r="C1521" s="4"/>
    </row>
    <row r="1522" spans="3:3" x14ac:dyDescent="0.25">
      <c r="C1522" s="4"/>
    </row>
    <row r="1523" spans="3:3" x14ac:dyDescent="0.25">
      <c r="C1523" s="4"/>
    </row>
  </sheetData>
  <sheetProtection algorithmName="SHA-512" hashValue="QmNMxMfrwvu4PbbE9s32EuuKT44sb7EHKiYt7r1Jv12NYXTsy4P29Ourza0F4jACz4z3FeZcSbQDjU8e1aEcmQ==" saltValue="OREbVh5KRRc569RSOx/urg==" spinCount="100000" sheet="1" objects="1" scenarios="1"/>
  <mergeCells count="2">
    <mergeCell ref="C3:D3"/>
    <mergeCell ref="J3:L3"/>
  </mergeCells>
  <hyperlinks>
    <hyperlink ref="N4" r:id="rId1" xr:uid="{00000000-0004-0000-0100-000000000000}"/>
    <hyperlink ref="N6" r:id="rId2" xr:uid="{00000000-0004-0000-0100-000001000000}"/>
    <hyperlink ref="N7" r:id="rId3" xr:uid="{00000000-0004-0000-0100-000002000000}"/>
    <hyperlink ref="N8" r:id="rId4" xr:uid="{00000000-0004-0000-0100-000003000000}"/>
    <hyperlink ref="N10" r:id="rId5" xr:uid="{00000000-0004-0000-0100-000004000000}"/>
    <hyperlink ref="N11" r:id="rId6" xr:uid="{00000000-0004-0000-0100-000005000000}"/>
    <hyperlink ref="N12" r:id="rId7" display="BGM_00_302" xr:uid="{00000000-0004-0000-0100-000006000000}"/>
    <hyperlink ref="N13" r:id="rId8" display="BGM_00_303" xr:uid="{00000000-0004-0000-0100-000007000000}"/>
    <hyperlink ref="N14" r:id="rId9" display="BGM_00_304" xr:uid="{00000000-0004-0000-0100-000008000000}"/>
    <hyperlink ref="N15" r:id="rId10" display="BGM_00_305" xr:uid="{00000000-0004-0000-0100-000009000000}"/>
    <hyperlink ref="N16" r:id="rId11" display="BGM_00_306" xr:uid="{00000000-0004-0000-0100-00000A000000}"/>
    <hyperlink ref="N17" r:id="rId12" display="BGM_00_307" xr:uid="{00000000-0004-0000-0100-00000B000000}"/>
    <hyperlink ref="N18" r:id="rId13" display="BGM_00_308" xr:uid="{00000000-0004-0000-0100-00000C000000}"/>
    <hyperlink ref="N19" r:id="rId14" display="BGM_00_309" xr:uid="{00000000-0004-0000-0100-00000D000000}"/>
    <hyperlink ref="N20" r:id="rId15" display="BGM_00_310" xr:uid="{00000000-0004-0000-0100-00000E000000}"/>
    <hyperlink ref="N21" r:id="rId16" display="BGM_00_311" xr:uid="{00000000-0004-0000-0100-00000F000000}"/>
    <hyperlink ref="N22" r:id="rId17" display="BGM_00_312" xr:uid="{00000000-0004-0000-0100-000010000000}"/>
    <hyperlink ref="N23" r:id="rId18" display="BGM_00_313" xr:uid="{00000000-0004-0000-0100-000011000000}"/>
    <hyperlink ref="N24" r:id="rId19" display="BGM_00_314" xr:uid="{00000000-0004-0000-0100-000012000000}"/>
    <hyperlink ref="N25" r:id="rId20" display="BGM_00_315" xr:uid="{00000000-0004-0000-0100-000013000000}"/>
    <hyperlink ref="N26" r:id="rId21" display="BGM_00_316" xr:uid="{00000000-0004-0000-0100-000014000000}"/>
    <hyperlink ref="N27" r:id="rId22" display="BGM_00_317" xr:uid="{00000000-0004-0000-0100-000015000000}"/>
    <hyperlink ref="N28" r:id="rId23" display="BGM_00_318" xr:uid="{00000000-0004-0000-0100-000016000000}"/>
    <hyperlink ref="N29" r:id="rId24" display="BGM_00_319" xr:uid="{00000000-0004-0000-0100-000017000000}"/>
    <hyperlink ref="N30" r:id="rId25" display="BGM_00_320" xr:uid="{00000000-0004-0000-0100-000018000000}"/>
    <hyperlink ref="N31" r:id="rId26" display="BGM_00_321" xr:uid="{00000000-0004-0000-0100-000019000000}"/>
    <hyperlink ref="N32" r:id="rId27" display="BGM_00_322" xr:uid="{00000000-0004-0000-0100-00001A000000}"/>
    <hyperlink ref="N33" r:id="rId28" display="BGM_00_323" xr:uid="{00000000-0004-0000-0100-00001B000000}"/>
    <hyperlink ref="N34" r:id="rId29" display="BGM_00_324" xr:uid="{00000000-0004-0000-0100-00001C000000}"/>
    <hyperlink ref="N35" r:id="rId30" display="BGM_00_325" xr:uid="{00000000-0004-0000-0100-00001D000000}"/>
    <hyperlink ref="N36" r:id="rId31" display="BGM_00_326" xr:uid="{00000000-0004-0000-0100-00001E000000}"/>
    <hyperlink ref="N37" r:id="rId32" display="BGM_00_327" xr:uid="{00000000-0004-0000-0100-00001F000000}"/>
    <hyperlink ref="N38" r:id="rId33" display="BGM_00_328" xr:uid="{00000000-0004-0000-0100-000020000000}"/>
    <hyperlink ref="N39" r:id="rId34" display="BGM_00_329" xr:uid="{00000000-0004-0000-0100-000021000000}"/>
    <hyperlink ref="N40" r:id="rId35" display="BGM_00_330" xr:uid="{00000000-0004-0000-0100-000022000000}"/>
    <hyperlink ref="N43" r:id="rId36" display="BGM_00_333" xr:uid="{00000000-0004-0000-0100-000023000000}"/>
    <hyperlink ref="N44" r:id="rId37" display="BGM_00_334" xr:uid="{00000000-0004-0000-0100-000024000000}"/>
    <hyperlink ref="N45" r:id="rId38" xr:uid="{00000000-0004-0000-0100-000025000000}"/>
    <hyperlink ref="N46" r:id="rId39" display="BGM_00_336" xr:uid="{00000000-0004-0000-0100-000026000000}"/>
    <hyperlink ref="N47" r:id="rId40" display="BGM_00_337" xr:uid="{00000000-0004-0000-0100-000027000000}"/>
    <hyperlink ref="N48" r:id="rId41" display="BGM_00_338" xr:uid="{00000000-0004-0000-0100-000028000000}"/>
    <hyperlink ref="N49" r:id="rId42" display="BGM_00_339" xr:uid="{00000000-0004-0000-0100-000029000000}"/>
    <hyperlink ref="N50" r:id="rId43" display="BGM_00_340" xr:uid="{00000000-0004-0000-0100-00002A000000}"/>
    <hyperlink ref="N51" r:id="rId44" display="BGM_00_341" xr:uid="{00000000-0004-0000-0100-00002B000000}"/>
    <hyperlink ref="N52" r:id="rId45" display="BGM_00_342" xr:uid="{00000000-0004-0000-0100-00002C000000}"/>
    <hyperlink ref="N54" r:id="rId46" display="BGM_00_344" xr:uid="{00000000-0004-0000-0100-00002D000000}"/>
    <hyperlink ref="N55" r:id="rId47" display="BGM_00_345" xr:uid="{00000000-0004-0000-0100-00002E000000}"/>
    <hyperlink ref="N56" r:id="rId48" display="BGM_00_346" xr:uid="{00000000-0004-0000-0100-00002F000000}"/>
    <hyperlink ref="N57" r:id="rId49" display="BGM_00_347" xr:uid="{00000000-0004-0000-0100-000030000000}"/>
    <hyperlink ref="N58" r:id="rId50" display="BGM_00_348" xr:uid="{00000000-0004-0000-0100-000031000000}"/>
    <hyperlink ref="N61" r:id="rId51" display="BGM_00_351" xr:uid="{00000000-0004-0000-0100-000032000000}"/>
    <hyperlink ref="N62" r:id="rId52" display="BGM_00_352" xr:uid="{00000000-0004-0000-0100-000033000000}"/>
    <hyperlink ref="N63" r:id="rId53" display="BGM_00_353" xr:uid="{00000000-0004-0000-0100-000034000000}"/>
    <hyperlink ref="N64" r:id="rId54" display="BGM_00_354" xr:uid="{00000000-0004-0000-0100-000035000000}"/>
    <hyperlink ref="N65" r:id="rId55" display="BGM_00_355" xr:uid="{00000000-0004-0000-0100-000036000000}"/>
    <hyperlink ref="N66" r:id="rId56" display="BGM_00_356" xr:uid="{00000000-0004-0000-0100-000037000000}"/>
    <hyperlink ref="N67" r:id="rId57" display="BGM_00_357" xr:uid="{00000000-0004-0000-0100-000038000000}"/>
    <hyperlink ref="N68" r:id="rId58" display="BGM_00_358" xr:uid="{00000000-0004-0000-0100-000039000000}"/>
    <hyperlink ref="N70" r:id="rId59" xr:uid="{00000000-0004-0000-0100-00003A000000}"/>
    <hyperlink ref="N74" r:id="rId60" display="BGM_00_364" xr:uid="{00000000-0004-0000-0100-00003B000000}"/>
    <hyperlink ref="N77" r:id="rId61" display="BGM_00_367" xr:uid="{00000000-0004-0000-0100-00003C000000}"/>
    <hyperlink ref="N78" r:id="rId62" display="BGM_00_368" xr:uid="{00000000-0004-0000-0100-00003D000000}"/>
    <hyperlink ref="N81" r:id="rId63" display="BGM_00_371" xr:uid="{00000000-0004-0000-0100-00003E000000}"/>
    <hyperlink ref="N83" r:id="rId64" display="BGM_00_373" xr:uid="{00000000-0004-0000-0100-00003F000000}"/>
    <hyperlink ref="N84" r:id="rId65" display="BGM_00_374" xr:uid="{00000000-0004-0000-0100-000040000000}"/>
    <hyperlink ref="N85" r:id="rId66" display="BGM_00_375" xr:uid="{00000000-0004-0000-0100-000041000000}"/>
    <hyperlink ref="N86" r:id="rId67" display="BGM_00_376" xr:uid="{00000000-0004-0000-0100-000042000000}"/>
    <hyperlink ref="N87" r:id="rId68" display="BGM_00_377" xr:uid="{00000000-0004-0000-0100-000043000000}"/>
    <hyperlink ref="N88" r:id="rId69" display="BGM_00_378" xr:uid="{00000000-0004-0000-0100-000044000000}"/>
    <hyperlink ref="N89" r:id="rId70" display="BGM_00_379" xr:uid="{00000000-0004-0000-0100-000045000000}"/>
    <hyperlink ref="N90" r:id="rId71" display="BGM_00_380" xr:uid="{00000000-0004-0000-0100-000046000000}"/>
    <hyperlink ref="N91" r:id="rId72" display="BGM_00_381" xr:uid="{00000000-0004-0000-0100-000047000000}"/>
    <hyperlink ref="N92" r:id="rId73" display="BGM_00_382" xr:uid="{00000000-0004-0000-0100-000048000000}"/>
    <hyperlink ref="N93" r:id="rId74" display="BGM_00_383" xr:uid="{00000000-0004-0000-0100-000049000000}"/>
    <hyperlink ref="N94" r:id="rId75" display="BGM_00_384" xr:uid="{00000000-0004-0000-0100-00004A000000}"/>
    <hyperlink ref="N95" r:id="rId76" display="BGM_00_385" xr:uid="{00000000-0004-0000-0100-00004B000000}"/>
    <hyperlink ref="N96" r:id="rId77" display="BGM_00_386" xr:uid="{00000000-0004-0000-0100-00004C000000}"/>
    <hyperlink ref="N97" r:id="rId78" display="BGM_00_387" xr:uid="{00000000-0004-0000-0100-00004D000000}"/>
    <hyperlink ref="N98" r:id="rId79" display="BGM_00_388" xr:uid="{00000000-0004-0000-0100-00004E000000}"/>
    <hyperlink ref="N99" r:id="rId80" display="BGM_00_389" xr:uid="{00000000-0004-0000-0100-00004F000000}"/>
    <hyperlink ref="N100" r:id="rId81" display="BGM_00_390" xr:uid="{00000000-0004-0000-0100-000050000000}"/>
    <hyperlink ref="N101" r:id="rId82" display="BGM_00_391" xr:uid="{00000000-0004-0000-0100-000051000000}"/>
    <hyperlink ref="N104" r:id="rId83" display="BGM_00_394" xr:uid="{00000000-0004-0000-0100-000052000000}"/>
    <hyperlink ref="N106" r:id="rId84" display="BGM_00_396" xr:uid="{00000000-0004-0000-0100-000053000000}"/>
    <hyperlink ref="N107" r:id="rId85" display="BGM_00_397" xr:uid="{00000000-0004-0000-0100-000054000000}"/>
    <hyperlink ref="N108" r:id="rId86" display="BGM_00_398" xr:uid="{00000000-0004-0000-0100-000055000000}"/>
    <hyperlink ref="N109" r:id="rId87" display="BGM_00_399" xr:uid="{00000000-0004-0000-0100-000056000000}"/>
    <hyperlink ref="N110" r:id="rId88" display="BGM_00_400" xr:uid="{00000000-0004-0000-0100-000057000000}"/>
    <hyperlink ref="N111" r:id="rId89" display="BGM_00_401" xr:uid="{00000000-0004-0000-0100-000058000000}"/>
    <hyperlink ref="N112" r:id="rId90" display="BGM_00_402" xr:uid="{00000000-0004-0000-0100-000059000000}"/>
    <hyperlink ref="N113" r:id="rId91" display="BGM_00_403" xr:uid="{00000000-0004-0000-0100-00005A000000}"/>
    <hyperlink ref="N114" r:id="rId92" display="BGM_00_404" xr:uid="{00000000-0004-0000-0100-00005B000000}"/>
    <hyperlink ref="N115" r:id="rId93" display="BGM_00_405" xr:uid="{00000000-0004-0000-0100-00005C000000}"/>
    <hyperlink ref="N116" r:id="rId94" display="BGM_00_406" xr:uid="{00000000-0004-0000-0100-00005D000000}"/>
    <hyperlink ref="N117" r:id="rId95" display="BGM_00_407" xr:uid="{00000000-0004-0000-0100-00005E000000}"/>
    <hyperlink ref="N118" r:id="rId96" display="BGM_00_408" xr:uid="{00000000-0004-0000-0100-00005F000000}"/>
    <hyperlink ref="N119" r:id="rId97" display="BGM_00_409" xr:uid="{00000000-0004-0000-0100-000060000000}"/>
    <hyperlink ref="N120" r:id="rId98" display="BGM_00_410" xr:uid="{00000000-0004-0000-0100-000061000000}"/>
    <hyperlink ref="N121" r:id="rId99" display="BGM_00_411" xr:uid="{00000000-0004-0000-0100-000062000000}"/>
    <hyperlink ref="N123" r:id="rId100" display="BGM_00_413" xr:uid="{00000000-0004-0000-0100-000063000000}"/>
    <hyperlink ref="N124" r:id="rId101" display="BGM_00_414" xr:uid="{00000000-0004-0000-0100-000064000000}"/>
    <hyperlink ref="N129" r:id="rId102" display="BGM_00_419" xr:uid="{00000000-0004-0000-0100-000065000000}"/>
    <hyperlink ref="N130" r:id="rId103" display="BGM_00_420" xr:uid="{00000000-0004-0000-0100-000066000000}"/>
    <hyperlink ref="N132" r:id="rId104" display="BGM_00_422" xr:uid="{00000000-0004-0000-0100-000067000000}"/>
    <hyperlink ref="N134" r:id="rId105" display="BGM_00_424" xr:uid="{00000000-0004-0000-0100-000068000000}"/>
    <hyperlink ref="N135" r:id="rId106" display="BGM_00_425" xr:uid="{00000000-0004-0000-0100-000069000000}"/>
    <hyperlink ref="N136" r:id="rId107" display="BGM_00_426" xr:uid="{00000000-0004-0000-0100-00006A000000}"/>
    <hyperlink ref="N138" r:id="rId108" display="BGM_00_428" xr:uid="{00000000-0004-0000-0100-00006B000000}"/>
    <hyperlink ref="N142" r:id="rId109" display="BGM_00_432" xr:uid="{00000000-0004-0000-0100-00006C000000}"/>
    <hyperlink ref="N146" r:id="rId110" display="BGM_00_436" xr:uid="{00000000-0004-0000-0100-00006D000000}"/>
    <hyperlink ref="N147" r:id="rId111" display="BGM_00_437" xr:uid="{00000000-0004-0000-0100-00006E000000}"/>
    <hyperlink ref="N148" r:id="rId112" display="BGM_00_438" xr:uid="{00000000-0004-0000-0100-00006F000000}"/>
    <hyperlink ref="N149" r:id="rId113" display="BGM_00_439" xr:uid="{00000000-0004-0000-0100-000070000000}"/>
    <hyperlink ref="N150" r:id="rId114" display="BGM_00_440" xr:uid="{00000000-0004-0000-0100-000071000000}"/>
    <hyperlink ref="N151" r:id="rId115" display="BGM_00_441" xr:uid="{00000000-0004-0000-0100-000072000000}"/>
    <hyperlink ref="N152" r:id="rId116" display="BGM_00_442" xr:uid="{00000000-0004-0000-0100-000073000000}"/>
    <hyperlink ref="N153" r:id="rId117" display="BGM_00_443" xr:uid="{00000000-0004-0000-0100-000074000000}"/>
    <hyperlink ref="N155" r:id="rId118" display="BGM_00_445" xr:uid="{00000000-0004-0000-0100-000075000000}"/>
    <hyperlink ref="N156" r:id="rId119" display="BGM_00_446" xr:uid="{00000000-0004-0000-0100-000076000000}"/>
    <hyperlink ref="N157" r:id="rId120" display="BGM_00_447" xr:uid="{00000000-0004-0000-0100-000077000000}"/>
    <hyperlink ref="N158" r:id="rId121" display="BGM_00_448" xr:uid="{00000000-0004-0000-0100-000078000000}"/>
    <hyperlink ref="N159" r:id="rId122" display="BGM_00_449" xr:uid="{00000000-0004-0000-0100-000079000000}"/>
    <hyperlink ref="N160" r:id="rId123" display="BGM_00_450" xr:uid="{00000000-0004-0000-0100-00007A000000}"/>
    <hyperlink ref="N161" r:id="rId124" display="BGM_00_451" xr:uid="{00000000-0004-0000-0100-00007B000000}"/>
    <hyperlink ref="N162" r:id="rId125" xr:uid="{00000000-0004-0000-0100-00007C000000}"/>
    <hyperlink ref="N163" r:id="rId126" display="BGM_00_453" xr:uid="{00000000-0004-0000-0100-00007D000000}"/>
    <hyperlink ref="N164" r:id="rId127" display="BGM_00_454" xr:uid="{00000000-0004-0000-0100-00007E000000}"/>
    <hyperlink ref="N165" r:id="rId128" display="BGM_00_455" xr:uid="{00000000-0004-0000-0100-00007F000000}"/>
    <hyperlink ref="N166" r:id="rId129" display="BGM_00_456" xr:uid="{00000000-0004-0000-0100-000080000000}"/>
    <hyperlink ref="N167" r:id="rId130" display="BGM_00_457" xr:uid="{00000000-0004-0000-0100-000081000000}"/>
    <hyperlink ref="N168" r:id="rId131" display="BGM_00_458" xr:uid="{00000000-0004-0000-0100-000082000000}"/>
    <hyperlink ref="N169" r:id="rId132" display="BGM_00_459" xr:uid="{00000000-0004-0000-0100-000083000000}"/>
    <hyperlink ref="N195" r:id="rId133" display="BGM_00_485" xr:uid="{00000000-0004-0000-0100-000084000000}"/>
    <hyperlink ref="N197" r:id="rId134" display="BGM_00_487" xr:uid="{00000000-0004-0000-0100-000085000000}"/>
    <hyperlink ref="N170" r:id="rId135" display="BGM_00_460" xr:uid="{00000000-0004-0000-0100-000086000000}"/>
    <hyperlink ref="N171" r:id="rId136" display="BGM_00_461" xr:uid="{00000000-0004-0000-0100-000087000000}"/>
    <hyperlink ref="N172" r:id="rId137" display="BGM_00_462" xr:uid="{00000000-0004-0000-0100-000088000000}"/>
    <hyperlink ref="N173" r:id="rId138" display="BGM_00_463" xr:uid="{00000000-0004-0000-0100-000089000000}"/>
    <hyperlink ref="N174" r:id="rId139" display="BGM_00_464" xr:uid="{00000000-0004-0000-0100-00008A000000}"/>
    <hyperlink ref="N175" r:id="rId140" display="BGM_00_465" xr:uid="{00000000-0004-0000-0100-00008B000000}"/>
    <hyperlink ref="N176" r:id="rId141" display="BGM_00_466" xr:uid="{00000000-0004-0000-0100-00008C000000}"/>
    <hyperlink ref="N177" r:id="rId142" display="BGM_00_467" xr:uid="{00000000-0004-0000-0100-00008D000000}"/>
    <hyperlink ref="N178" r:id="rId143" display="BGM_00_468" xr:uid="{00000000-0004-0000-0100-00008E000000}"/>
    <hyperlink ref="N179" r:id="rId144" display="BGM_00_469" xr:uid="{00000000-0004-0000-0100-00008F000000}"/>
    <hyperlink ref="N180" r:id="rId145" display="BGM_00_470" xr:uid="{00000000-0004-0000-0100-000090000000}"/>
    <hyperlink ref="N181" r:id="rId146" display="BGM_00_471" xr:uid="{00000000-0004-0000-0100-000091000000}"/>
    <hyperlink ref="N182" r:id="rId147" display="BGM_00_472" xr:uid="{00000000-0004-0000-0100-000092000000}"/>
    <hyperlink ref="N183" r:id="rId148" display="BGM_00_473" xr:uid="{00000000-0004-0000-0100-000093000000}"/>
    <hyperlink ref="N184" r:id="rId149" display="BGM_00_474" xr:uid="{00000000-0004-0000-0100-000094000000}"/>
    <hyperlink ref="N185" r:id="rId150" display="BGM_00_475" xr:uid="{00000000-0004-0000-0100-000095000000}"/>
    <hyperlink ref="N186" r:id="rId151" display="BGM_00_476" xr:uid="{00000000-0004-0000-0100-000096000000}"/>
    <hyperlink ref="N187" r:id="rId152" display="BGM_00_477" xr:uid="{00000000-0004-0000-0100-000097000000}"/>
    <hyperlink ref="N188" r:id="rId153" display="BGM_00_478" xr:uid="{00000000-0004-0000-0100-000098000000}"/>
    <hyperlink ref="N189" r:id="rId154" display="BGM_00_479" xr:uid="{00000000-0004-0000-0100-000099000000}"/>
    <hyperlink ref="N190" r:id="rId155" display="BGM_00_480" xr:uid="{00000000-0004-0000-0100-00009A000000}"/>
    <hyperlink ref="N191" r:id="rId156" display="BGM_00_481" xr:uid="{00000000-0004-0000-0100-00009B000000}"/>
    <hyperlink ref="N192" r:id="rId157" display="BGM_00_482" xr:uid="{00000000-0004-0000-0100-00009C000000}"/>
    <hyperlink ref="N193" r:id="rId158" display="BGM_00_483" xr:uid="{00000000-0004-0000-0100-00009D000000}"/>
    <hyperlink ref="N194" r:id="rId159" display="BGM_00_484" xr:uid="{00000000-0004-0000-0100-00009E000000}"/>
    <hyperlink ref="N196" r:id="rId160" display="BGM_00_486" xr:uid="{00000000-0004-0000-0100-00009F000000}"/>
    <hyperlink ref="N211" r:id="rId161" display="BGM_00_501" xr:uid="{00000000-0004-0000-0100-0000A0000000}"/>
    <hyperlink ref="N198" r:id="rId162" display="BGM_00_488" xr:uid="{00000000-0004-0000-0100-0000A1000000}"/>
    <hyperlink ref="N199" r:id="rId163" display="BGM_00_489" xr:uid="{00000000-0004-0000-0100-0000A2000000}"/>
    <hyperlink ref="N200" r:id="rId164" display="BGM_00_490" xr:uid="{00000000-0004-0000-0100-0000A3000000}"/>
    <hyperlink ref="N201" r:id="rId165" display="BGM_00_491" xr:uid="{00000000-0004-0000-0100-0000A4000000}"/>
    <hyperlink ref="N202" r:id="rId166" display="BGM_00_492" xr:uid="{00000000-0004-0000-0100-0000A5000000}"/>
    <hyperlink ref="N203" r:id="rId167" display="BGM_00_493" xr:uid="{00000000-0004-0000-0100-0000A6000000}"/>
    <hyperlink ref="N204" r:id="rId168" display="BGM_00_494" xr:uid="{00000000-0004-0000-0100-0000A7000000}"/>
    <hyperlink ref="N205" r:id="rId169" display="BGM_00_495" xr:uid="{00000000-0004-0000-0100-0000A8000000}"/>
    <hyperlink ref="N206" r:id="rId170" display="BGM_00_496" xr:uid="{00000000-0004-0000-0100-0000A9000000}"/>
    <hyperlink ref="N207" r:id="rId171" display="BGM_00_497" xr:uid="{00000000-0004-0000-0100-0000AA000000}"/>
    <hyperlink ref="N208" r:id="rId172" display="BGM_00_498" xr:uid="{00000000-0004-0000-0100-0000AB000000}"/>
    <hyperlink ref="N209" r:id="rId173" display="BGM_00_499" xr:uid="{00000000-0004-0000-0100-0000AC000000}"/>
    <hyperlink ref="N210" r:id="rId174" display="BGM_00_500" xr:uid="{00000000-0004-0000-0100-0000AD000000}"/>
    <hyperlink ref="N212" r:id="rId175" display="BGM_00_502" xr:uid="{00000000-0004-0000-0100-0000AE000000}"/>
    <hyperlink ref="N213" r:id="rId176" display="BGM_00_503" xr:uid="{00000000-0004-0000-0100-0000AF000000}"/>
    <hyperlink ref="N214" r:id="rId177" display="BGM_00_504" xr:uid="{00000000-0004-0000-0100-0000B0000000}"/>
    <hyperlink ref="N215" r:id="rId178" display="BGM_00_505" xr:uid="{00000000-0004-0000-0100-0000B1000000}"/>
    <hyperlink ref="N216" r:id="rId179" display="BGM_00_506" xr:uid="{00000000-0004-0000-0100-0000B2000000}"/>
    <hyperlink ref="N217" r:id="rId180" display="BGM_00_507" xr:uid="{00000000-0004-0000-0100-0000B3000000}"/>
    <hyperlink ref="N218" r:id="rId181" display="BGM_00_508" xr:uid="{00000000-0004-0000-0100-0000B4000000}"/>
    <hyperlink ref="N219" r:id="rId182" display="BGM_00_509" xr:uid="{00000000-0004-0000-0100-0000B5000000}"/>
    <hyperlink ref="N220" r:id="rId183" display="BGM_00_510" xr:uid="{00000000-0004-0000-0100-0000B6000000}"/>
    <hyperlink ref="N221" r:id="rId184" display="BGM_00_511" xr:uid="{00000000-0004-0000-0100-0000B7000000}"/>
    <hyperlink ref="N222" r:id="rId185" display="BGM_00_512" xr:uid="{00000000-0004-0000-0100-0000B8000000}"/>
    <hyperlink ref="N223" r:id="rId186" display="BGM_00_513" xr:uid="{00000000-0004-0000-0100-0000B9000000}"/>
    <hyperlink ref="N224" r:id="rId187" display="BGM_00_514" xr:uid="{00000000-0004-0000-0100-0000BA000000}"/>
    <hyperlink ref="N225" r:id="rId188" display="BGM_00_515" xr:uid="{00000000-0004-0000-0100-0000BB000000}"/>
    <hyperlink ref="N226" r:id="rId189" display="BGM_00_516" xr:uid="{00000000-0004-0000-0100-0000BC000000}"/>
    <hyperlink ref="N227" r:id="rId190" display="BGM_00_517" xr:uid="{00000000-0004-0000-0100-0000BD000000}"/>
    <hyperlink ref="N228" r:id="rId191" display="BGM_00_518" xr:uid="{00000000-0004-0000-0100-0000BE000000}"/>
    <hyperlink ref="N229" r:id="rId192" display="BGM_00_519" xr:uid="{00000000-0004-0000-0100-0000BF000000}"/>
    <hyperlink ref="N230" r:id="rId193" display="BGM_00_520" xr:uid="{00000000-0004-0000-0100-0000C0000000}"/>
    <hyperlink ref="N231" r:id="rId194" display="BGM_00_521" xr:uid="{00000000-0004-0000-0100-0000C1000000}"/>
    <hyperlink ref="N232" r:id="rId195" display="BGM_00_522" xr:uid="{00000000-0004-0000-0100-0000C2000000}"/>
    <hyperlink ref="N233" r:id="rId196" display="BGM_00_523" xr:uid="{00000000-0004-0000-0100-0000C3000000}"/>
    <hyperlink ref="N234" r:id="rId197" display="BGM_00_524" xr:uid="{00000000-0004-0000-0100-0000C4000000}"/>
    <hyperlink ref="N235" r:id="rId198" display="BGM_00_525" xr:uid="{00000000-0004-0000-0100-0000C5000000}"/>
    <hyperlink ref="N236" r:id="rId199" display="BGM_00_526" xr:uid="{00000000-0004-0000-0100-0000C6000000}"/>
    <hyperlink ref="N237" r:id="rId200" display="BGM_00_527" xr:uid="{00000000-0004-0000-0100-0000C7000000}"/>
    <hyperlink ref="N238" r:id="rId201" display="BGM_00_528" xr:uid="{00000000-0004-0000-0100-0000C8000000}"/>
    <hyperlink ref="N239" r:id="rId202" display="BGM_00_529" xr:uid="{00000000-0004-0000-0100-0000C9000000}"/>
    <hyperlink ref="N240" r:id="rId203" display="BGM_00_530" xr:uid="{00000000-0004-0000-0100-0000CA000000}"/>
    <hyperlink ref="N241" r:id="rId204" display="BGM_00_531" xr:uid="{00000000-0004-0000-0100-0000CB000000}"/>
    <hyperlink ref="N242" r:id="rId205" display="BGM_00_532" xr:uid="{00000000-0004-0000-0100-0000CC000000}"/>
    <hyperlink ref="N243" r:id="rId206" display="BGM_00_533" xr:uid="{00000000-0004-0000-0100-0000CD000000}"/>
    <hyperlink ref="N244" r:id="rId207" display="BGM_00_534" xr:uid="{00000000-0004-0000-0100-0000CE000000}"/>
    <hyperlink ref="N245" r:id="rId208" display="BGM_00_535" xr:uid="{00000000-0004-0000-0100-0000CF000000}"/>
    <hyperlink ref="N246" r:id="rId209" display="BGM_00_536" xr:uid="{00000000-0004-0000-0100-0000D0000000}"/>
    <hyperlink ref="N247" r:id="rId210" display="BGM_00_537" xr:uid="{00000000-0004-0000-0100-0000D1000000}"/>
    <hyperlink ref="N248" r:id="rId211" display="BGM_00_538" xr:uid="{00000000-0004-0000-0100-0000D2000000}"/>
    <hyperlink ref="N249" r:id="rId212" display="BGM_00_539" xr:uid="{00000000-0004-0000-0100-0000D3000000}"/>
    <hyperlink ref="N250" r:id="rId213" display="BGM_00_540" xr:uid="{00000000-0004-0000-0100-0000D4000000}"/>
    <hyperlink ref="N251" r:id="rId214" display="BGM_00_541" xr:uid="{00000000-0004-0000-0100-0000D5000000}"/>
    <hyperlink ref="N252" r:id="rId215" display="BGM_00_542" xr:uid="{00000000-0004-0000-0100-0000D6000000}"/>
    <hyperlink ref="N253" r:id="rId216" display="BGM_00_543" xr:uid="{00000000-0004-0000-0100-0000D7000000}"/>
    <hyperlink ref="N254" r:id="rId217" display="BGM_00_544" xr:uid="{00000000-0004-0000-0100-0000D8000000}"/>
    <hyperlink ref="N255" r:id="rId218" display="BGM_00_545" xr:uid="{00000000-0004-0000-0100-0000D9000000}"/>
    <hyperlink ref="N256" r:id="rId219" display="BGM_00_546" xr:uid="{00000000-0004-0000-0100-0000DA000000}"/>
    <hyperlink ref="N257" r:id="rId220" display="BGM_00_547" xr:uid="{00000000-0004-0000-0100-0000DB000000}"/>
    <hyperlink ref="N258" r:id="rId221" display="BGM_00_548" xr:uid="{00000000-0004-0000-0100-0000DC000000}"/>
    <hyperlink ref="N259" r:id="rId222" display="BGM_00_549" xr:uid="{00000000-0004-0000-0100-0000DD000000}"/>
    <hyperlink ref="N260" r:id="rId223" display="BGM_00_550" xr:uid="{00000000-0004-0000-0100-0000DE000000}"/>
    <hyperlink ref="N261" r:id="rId224" display="BGM_00_551" xr:uid="{00000000-0004-0000-0100-0000DF000000}"/>
    <hyperlink ref="N262" r:id="rId225" display="BGM_00_552" xr:uid="{00000000-0004-0000-0100-0000E0000000}"/>
    <hyperlink ref="N263" r:id="rId226" display="BGM_00_553" xr:uid="{00000000-0004-0000-0100-0000E1000000}"/>
    <hyperlink ref="N264" r:id="rId227" display="BGM_00_554" xr:uid="{00000000-0004-0000-0100-0000E2000000}"/>
    <hyperlink ref="N265" r:id="rId228" display="BGM_00_555" xr:uid="{00000000-0004-0000-0100-0000E3000000}"/>
    <hyperlink ref="N266" r:id="rId229" display="BGM_00_556" xr:uid="{00000000-0004-0000-0100-0000E4000000}"/>
    <hyperlink ref="N267" r:id="rId230" display="BGM_00_557" xr:uid="{00000000-0004-0000-0100-0000E5000000}"/>
    <hyperlink ref="N268" r:id="rId231" display="BGM_00_558" xr:uid="{00000000-0004-0000-0100-0000E6000000}"/>
    <hyperlink ref="N269" r:id="rId232" display="BGM_00_559" xr:uid="{00000000-0004-0000-0100-0000E7000000}"/>
    <hyperlink ref="N270" r:id="rId233" display="BGM_00_560" xr:uid="{00000000-0004-0000-0100-0000E8000000}"/>
    <hyperlink ref="N271" r:id="rId234" display="BGM_00_561" xr:uid="{00000000-0004-0000-0100-0000E9000000}"/>
    <hyperlink ref="N272" r:id="rId235" display="BGM_00_562" xr:uid="{00000000-0004-0000-0100-0000EA000000}"/>
    <hyperlink ref="N273" r:id="rId236" display="BGM_00_563" xr:uid="{00000000-0004-0000-0100-0000EB000000}"/>
    <hyperlink ref="N274" r:id="rId237" display="BGM_00_564" xr:uid="{00000000-0004-0000-0100-0000EC000000}"/>
    <hyperlink ref="N275" r:id="rId238" display="BGM_00_565" xr:uid="{00000000-0004-0000-0100-0000ED000000}"/>
    <hyperlink ref="N276" r:id="rId239" display="BGM_00_566" xr:uid="{00000000-0004-0000-0100-0000EE000000}"/>
    <hyperlink ref="N277" r:id="rId240" display="BGM_00_567" xr:uid="{00000000-0004-0000-0100-0000EF000000}"/>
    <hyperlink ref="N278" r:id="rId241" display="BGM_00_568" xr:uid="{00000000-0004-0000-0100-0000F0000000}"/>
    <hyperlink ref="N279" r:id="rId242" display="BGM_00_569" xr:uid="{00000000-0004-0000-0100-0000F1000000}"/>
    <hyperlink ref="N280" r:id="rId243" display="BGM_00_570" xr:uid="{00000000-0004-0000-0100-0000F2000000}"/>
    <hyperlink ref="N281" r:id="rId244" display="BGM_00_571" xr:uid="{00000000-0004-0000-0100-0000F3000000}"/>
    <hyperlink ref="N282" r:id="rId245" display="BGM_00_572" xr:uid="{00000000-0004-0000-0100-0000F4000000}"/>
    <hyperlink ref="N283" r:id="rId246" display="BGM_00_573" xr:uid="{00000000-0004-0000-0100-0000F5000000}"/>
    <hyperlink ref="N284" r:id="rId247" display="BGM_00_574" xr:uid="{00000000-0004-0000-0100-0000F6000000}"/>
    <hyperlink ref="N285" r:id="rId248" display="BGM_00_575" xr:uid="{00000000-0004-0000-0100-0000F7000000}"/>
    <hyperlink ref="N286" r:id="rId249" display="BGM_00_576" xr:uid="{00000000-0004-0000-0100-0000F8000000}"/>
    <hyperlink ref="N287" r:id="rId250" display="BGM_00_577" xr:uid="{00000000-0004-0000-0100-0000F9000000}"/>
    <hyperlink ref="N288" r:id="rId251" display="BGM_00_578" xr:uid="{00000000-0004-0000-0100-0000FA000000}"/>
    <hyperlink ref="N289" r:id="rId252" display="BGM_00_579" xr:uid="{00000000-0004-0000-0100-0000FB000000}"/>
    <hyperlink ref="N290" r:id="rId253" display="BGM_00_580" xr:uid="{00000000-0004-0000-0100-0000FC000000}"/>
    <hyperlink ref="N291" r:id="rId254" display="BGM_00_581" xr:uid="{00000000-0004-0000-0100-0000FD000000}"/>
    <hyperlink ref="N292" r:id="rId255" display="BGM_00_582" xr:uid="{00000000-0004-0000-0100-0000FE000000}"/>
    <hyperlink ref="N293" r:id="rId256" display="BGM_00_583" xr:uid="{00000000-0004-0000-0100-0000FF000000}"/>
    <hyperlink ref="N294" r:id="rId257" display="BGM_00_584" xr:uid="{00000000-0004-0000-0100-000000010000}"/>
    <hyperlink ref="N295" r:id="rId258" display="BGM_00_585" xr:uid="{00000000-0004-0000-0100-000001010000}"/>
    <hyperlink ref="N296" r:id="rId259" display="BGM_00_586" xr:uid="{00000000-0004-0000-0100-000002010000}"/>
    <hyperlink ref="N298" r:id="rId260" display="BGM_00_588" xr:uid="{00000000-0004-0000-0100-000003010000}"/>
    <hyperlink ref="N299" r:id="rId261" display="BGM_00_589" xr:uid="{00000000-0004-0000-0100-000004010000}"/>
    <hyperlink ref="N300" r:id="rId262" display="BGM_00_590" xr:uid="{00000000-0004-0000-0100-000005010000}"/>
    <hyperlink ref="N301" r:id="rId263" display="BGM_00_591" xr:uid="{00000000-0004-0000-0100-000006010000}"/>
    <hyperlink ref="N302" r:id="rId264" display="BGM_00_592" xr:uid="{00000000-0004-0000-0100-000007010000}"/>
    <hyperlink ref="N303" r:id="rId265" display="BGM_00_593" xr:uid="{00000000-0004-0000-0100-000008010000}"/>
    <hyperlink ref="N304" r:id="rId266" display="BGM_00_594" xr:uid="{00000000-0004-0000-0100-000009010000}"/>
    <hyperlink ref="N305" r:id="rId267" display="BGM_00_595" xr:uid="{00000000-0004-0000-0100-00000A010000}"/>
    <hyperlink ref="N306" r:id="rId268" display="BGM_00_596" xr:uid="{00000000-0004-0000-0100-00000B010000}"/>
    <hyperlink ref="N307" r:id="rId269" display="BGM_00_597" xr:uid="{00000000-0004-0000-0100-00000C010000}"/>
    <hyperlink ref="N308" r:id="rId270" display="BGM_00_598" xr:uid="{00000000-0004-0000-0100-00000D010000}"/>
    <hyperlink ref="N309" r:id="rId271" display="BGM_00_599" xr:uid="{00000000-0004-0000-0100-00000E010000}"/>
    <hyperlink ref="N310" r:id="rId272" display="BGM_00_600" xr:uid="{00000000-0004-0000-0100-00000F010000}"/>
    <hyperlink ref="N311" r:id="rId273" display="BGM_00_601" xr:uid="{00000000-0004-0000-0100-000010010000}"/>
    <hyperlink ref="N312" r:id="rId274" display="BGM_00_602" xr:uid="{00000000-0004-0000-0100-000011010000}"/>
    <hyperlink ref="N313" r:id="rId275" display="BGM_00_603" xr:uid="{00000000-0004-0000-0100-000012010000}"/>
    <hyperlink ref="N314" r:id="rId276" display="BGM_00_604" xr:uid="{00000000-0004-0000-0100-000013010000}"/>
    <hyperlink ref="N315" r:id="rId277" display="BGM_00_605" xr:uid="{00000000-0004-0000-0100-000014010000}"/>
    <hyperlink ref="N316" r:id="rId278" display="BGM_00_606" xr:uid="{00000000-0004-0000-0100-000015010000}"/>
    <hyperlink ref="N317" r:id="rId279" display="BGM_00_607" xr:uid="{00000000-0004-0000-0100-000016010000}"/>
    <hyperlink ref="N318" r:id="rId280" display="BGM_00_608" xr:uid="{00000000-0004-0000-0100-000017010000}"/>
    <hyperlink ref="N319" r:id="rId281" display="BGM_00_609" xr:uid="{00000000-0004-0000-0100-000018010000}"/>
    <hyperlink ref="N320" r:id="rId282" display="BGM_00_610" xr:uid="{00000000-0004-0000-0100-000019010000}"/>
    <hyperlink ref="N321" r:id="rId283" display="BGM_00_611" xr:uid="{00000000-0004-0000-0100-00001A010000}"/>
    <hyperlink ref="N322" r:id="rId284" display="BGM_00_612" xr:uid="{00000000-0004-0000-0100-00001B010000}"/>
    <hyperlink ref="N323" r:id="rId285" display="BGM_00_613" xr:uid="{00000000-0004-0000-0100-00001C010000}"/>
    <hyperlink ref="N324" r:id="rId286" display="BGM_00_614" xr:uid="{00000000-0004-0000-0100-00001D010000}"/>
    <hyperlink ref="N325" r:id="rId287" display="BGM_00_615" xr:uid="{00000000-0004-0000-0100-00001E010000}"/>
    <hyperlink ref="N326" r:id="rId288" display="BGM_00_616" xr:uid="{00000000-0004-0000-0100-00001F010000}"/>
    <hyperlink ref="N327" r:id="rId289" display="BGM_00_617" xr:uid="{00000000-0004-0000-0100-000020010000}"/>
    <hyperlink ref="N328" r:id="rId290" display="BGM_00_618" xr:uid="{00000000-0004-0000-0100-000021010000}"/>
    <hyperlink ref="N329" r:id="rId291" display="BGM_00_619" xr:uid="{00000000-0004-0000-0100-000022010000}"/>
    <hyperlink ref="N330" r:id="rId292" display="BGM_00_620" xr:uid="{00000000-0004-0000-0100-000023010000}"/>
    <hyperlink ref="N331" r:id="rId293" display="BGM_00_621" xr:uid="{00000000-0004-0000-0100-000024010000}"/>
    <hyperlink ref="N332" r:id="rId294" display="BGM_00_622" xr:uid="{00000000-0004-0000-0100-000025010000}"/>
    <hyperlink ref="N333" r:id="rId295" display="BGM_00_623" xr:uid="{00000000-0004-0000-0100-000026010000}"/>
    <hyperlink ref="N334" r:id="rId296" display="BGM_00_624" xr:uid="{00000000-0004-0000-0100-000027010000}"/>
    <hyperlink ref="N335" r:id="rId297" display="BGM_00_625" xr:uid="{00000000-0004-0000-0100-000028010000}"/>
    <hyperlink ref="N336" r:id="rId298" display="BGM_00_626" xr:uid="{00000000-0004-0000-0100-000029010000}"/>
    <hyperlink ref="N338" r:id="rId299" display="BGM_00_628" xr:uid="{00000000-0004-0000-0100-00002A010000}"/>
    <hyperlink ref="N337" r:id="rId300" display="BGM_00_627" xr:uid="{00000000-0004-0000-0100-00002B010000}"/>
    <hyperlink ref="N339" r:id="rId301" display="BGM_00_629" xr:uid="{00000000-0004-0000-0100-00002C010000}"/>
    <hyperlink ref="N340" r:id="rId302" display="BGM_00_630" xr:uid="{00000000-0004-0000-0100-00002D010000}"/>
    <hyperlink ref="N341" r:id="rId303" display="BGM_00_631" xr:uid="{00000000-0004-0000-0100-00002E010000}"/>
    <hyperlink ref="N342" r:id="rId304" display="BGM_00_632" xr:uid="{00000000-0004-0000-0100-00002F010000}"/>
    <hyperlink ref="N343" r:id="rId305" display="BGM_00_633" xr:uid="{00000000-0004-0000-0100-000030010000}"/>
    <hyperlink ref="N344" r:id="rId306" display="BGM_00_634" xr:uid="{00000000-0004-0000-0100-000031010000}"/>
    <hyperlink ref="N345" r:id="rId307" display="BGM_00_635" xr:uid="{00000000-0004-0000-0100-000032010000}"/>
    <hyperlink ref="N346" r:id="rId308" display="BGM_00_636" xr:uid="{00000000-0004-0000-0100-000033010000}"/>
    <hyperlink ref="N347" r:id="rId309" display="BGM_00_637" xr:uid="{00000000-0004-0000-0100-000034010000}"/>
    <hyperlink ref="N348" r:id="rId310" display="BGM_00_638" xr:uid="{00000000-0004-0000-0100-000035010000}"/>
    <hyperlink ref="N349" r:id="rId311" display="BGM_00_639" xr:uid="{00000000-0004-0000-0100-000036010000}"/>
    <hyperlink ref="N350" r:id="rId312" display="BGM_00_640" xr:uid="{00000000-0004-0000-0100-000037010000}"/>
    <hyperlink ref="N351" r:id="rId313" display="BGM_00_641" xr:uid="{00000000-0004-0000-0100-000038010000}"/>
    <hyperlink ref="N352" r:id="rId314" display="BGM_00_642" xr:uid="{00000000-0004-0000-0100-000039010000}"/>
    <hyperlink ref="N353" r:id="rId315" display="BGM_00_643" xr:uid="{00000000-0004-0000-0100-00003A010000}"/>
    <hyperlink ref="N354" r:id="rId316" display="BGM_00_644" xr:uid="{00000000-0004-0000-0100-00003B010000}"/>
    <hyperlink ref="N359" r:id="rId317" display="BGM_00_649" xr:uid="{00000000-0004-0000-0100-00003C010000}"/>
    <hyperlink ref="N360" r:id="rId318" display="BGM_00_650" xr:uid="{00000000-0004-0000-0100-00003D010000}"/>
    <hyperlink ref="N361" r:id="rId319" xr:uid="{00000000-0004-0000-0100-00003E010000}"/>
    <hyperlink ref="N362" r:id="rId320" display="BGM_00_652" xr:uid="{00000000-0004-0000-0100-00003F010000}"/>
    <hyperlink ref="N363" r:id="rId321" xr:uid="{00000000-0004-0000-0100-000040010000}"/>
    <hyperlink ref="N364" r:id="rId322" display="BGM_00_654" xr:uid="{00000000-0004-0000-0100-000041010000}"/>
    <hyperlink ref="N365" r:id="rId323" display="BGM_00_655" xr:uid="{00000000-0004-0000-0100-000042010000}"/>
    <hyperlink ref="N366" r:id="rId324" display="BGM_00_656" xr:uid="{00000000-0004-0000-0100-000043010000}"/>
    <hyperlink ref="N367" r:id="rId325" display="BGM_00_657" xr:uid="{00000000-0004-0000-0100-000044010000}"/>
    <hyperlink ref="N368" r:id="rId326" display="BGM_00_658" xr:uid="{00000000-0004-0000-0100-000045010000}"/>
    <hyperlink ref="N369" r:id="rId327" display="BGM_00_659" xr:uid="{00000000-0004-0000-0100-000046010000}"/>
    <hyperlink ref="N370" r:id="rId328" display="BGM_00_660" xr:uid="{00000000-0004-0000-0100-000047010000}"/>
    <hyperlink ref="N371" r:id="rId329" display="BGM_00_661" xr:uid="{00000000-0004-0000-0100-000048010000}"/>
    <hyperlink ref="N372" r:id="rId330" display="BGM_00_662" xr:uid="{00000000-0004-0000-0100-000049010000}"/>
    <hyperlink ref="N373" r:id="rId331" display="BGM_00_663" xr:uid="{00000000-0004-0000-0100-00004A010000}"/>
    <hyperlink ref="N375" r:id="rId332" display="BGM_00_665" xr:uid="{00000000-0004-0000-0100-00004B010000}"/>
    <hyperlink ref="N374" r:id="rId333" display="BGM_00_664" xr:uid="{00000000-0004-0000-0100-00004C010000}"/>
    <hyperlink ref="N376" r:id="rId334" display="BGM_00_666" xr:uid="{00000000-0004-0000-0100-00004D010000}"/>
    <hyperlink ref="N377" r:id="rId335" display="BGM_00_667" xr:uid="{00000000-0004-0000-0100-00004E010000}"/>
    <hyperlink ref="N378" r:id="rId336" display="BGM_00_668" xr:uid="{00000000-0004-0000-0100-00004F010000}"/>
    <hyperlink ref="N379" r:id="rId337" display="BGM_00_669" xr:uid="{00000000-0004-0000-0100-000050010000}"/>
    <hyperlink ref="N380" r:id="rId338" display="BGM_00_670" xr:uid="{00000000-0004-0000-0100-000051010000}"/>
    <hyperlink ref="N381" r:id="rId339" display="BGM_00_671" xr:uid="{00000000-0004-0000-0100-000052010000}"/>
    <hyperlink ref="N383" r:id="rId340" display="BGM_00_673" xr:uid="{00000000-0004-0000-0100-000053010000}"/>
    <hyperlink ref="N382" r:id="rId341" display="BGM_00_672" xr:uid="{00000000-0004-0000-0100-000054010000}"/>
    <hyperlink ref="N384" r:id="rId342" display="BGM_00_674" xr:uid="{00000000-0004-0000-0100-000055010000}"/>
    <hyperlink ref="N385" r:id="rId343" display="BGM_00_675" xr:uid="{00000000-0004-0000-0100-000056010000}"/>
    <hyperlink ref="N386" r:id="rId344" display="BGM_00_676" xr:uid="{00000000-0004-0000-0100-000057010000}"/>
    <hyperlink ref="N387" r:id="rId345" display="BGM_00_677" xr:uid="{00000000-0004-0000-0100-000058010000}"/>
    <hyperlink ref="N388" r:id="rId346" display="BGM_00_678" xr:uid="{00000000-0004-0000-0100-000059010000}"/>
    <hyperlink ref="N389" r:id="rId347" display="BGM_00_679" xr:uid="{00000000-0004-0000-0100-00005A010000}"/>
    <hyperlink ref="N390" r:id="rId348" display="BGM_00_680" xr:uid="{00000000-0004-0000-0100-00005B010000}"/>
    <hyperlink ref="N392" r:id="rId349" display="BGM_00_682" xr:uid="{00000000-0004-0000-0100-00005C010000}"/>
    <hyperlink ref="N391" r:id="rId350" display="BGM_00_681" xr:uid="{00000000-0004-0000-0100-00005D010000}"/>
    <hyperlink ref="N393" r:id="rId351" display="BGM_00_683" xr:uid="{00000000-0004-0000-0100-00005E010000}"/>
    <hyperlink ref="N394" r:id="rId352" display="BGM_00_684" xr:uid="{00000000-0004-0000-0100-00005F010000}"/>
    <hyperlink ref="N395" r:id="rId353" display="BGM_00_685" xr:uid="{00000000-0004-0000-0100-000060010000}"/>
    <hyperlink ref="N398" r:id="rId354" display="BGM_00_688" xr:uid="{00000000-0004-0000-0100-000061010000}"/>
    <hyperlink ref="N397" r:id="rId355" display="BGM_00_687" xr:uid="{00000000-0004-0000-0100-000062010000}"/>
    <hyperlink ref="N396" r:id="rId356" display="BGM_00_686" xr:uid="{00000000-0004-0000-0100-000063010000}"/>
    <hyperlink ref="N399" r:id="rId357" display="BGM_00_689" xr:uid="{00000000-0004-0000-0100-000064010000}"/>
    <hyperlink ref="N400" r:id="rId358" display="BGM_00_690" xr:uid="{00000000-0004-0000-0100-000065010000}"/>
    <hyperlink ref="N401" r:id="rId359" display="BGM_00_691" xr:uid="{00000000-0004-0000-0100-000066010000}"/>
    <hyperlink ref="N402" r:id="rId360" display="BGM_00_692" xr:uid="{00000000-0004-0000-0100-000067010000}"/>
    <hyperlink ref="N404" r:id="rId361" display="BGM_00_694" xr:uid="{00000000-0004-0000-0100-000068010000}"/>
    <hyperlink ref="N403" r:id="rId362" display="BGM_00_693" xr:uid="{00000000-0004-0000-0100-000069010000}"/>
    <hyperlink ref="N406" r:id="rId363" display="BGM_00_696" xr:uid="{00000000-0004-0000-0100-00006A010000}"/>
    <hyperlink ref="N405" r:id="rId364" display="BGM_00_695" xr:uid="{00000000-0004-0000-0100-00006B010000}"/>
    <hyperlink ref="N407" r:id="rId365" display="BGM_00_697" xr:uid="{00000000-0004-0000-0100-00006C010000}"/>
    <hyperlink ref="N408" r:id="rId366" display="BGM_00_698" xr:uid="{00000000-0004-0000-0100-00006D010000}"/>
    <hyperlink ref="N409" r:id="rId367" display="BGM_00_699" xr:uid="{00000000-0004-0000-0100-00006E010000}"/>
    <hyperlink ref="N410" r:id="rId368" display="BGM_00_700" xr:uid="{00000000-0004-0000-0100-00006F010000}"/>
    <hyperlink ref="N411" r:id="rId369" display="BGM_00_701" xr:uid="{00000000-0004-0000-0100-000070010000}"/>
    <hyperlink ref="N413" r:id="rId370" display="BGM_00_703" xr:uid="{00000000-0004-0000-0100-000071010000}"/>
    <hyperlink ref="N419" r:id="rId371" display="BGM_00_709" xr:uid="{00000000-0004-0000-0100-000072010000}"/>
    <hyperlink ref="N420" r:id="rId372" xr:uid="{00000000-0004-0000-0100-000073010000}"/>
    <hyperlink ref="N426" r:id="rId373" xr:uid="{00000000-0004-0000-0100-000074010000}"/>
    <hyperlink ref="N427" r:id="rId374" display="BGM_00_717" xr:uid="{00000000-0004-0000-0100-000075010000}"/>
    <hyperlink ref="N429" r:id="rId375" display="BGM_00_719" xr:uid="{00000000-0004-0000-0100-000076010000}"/>
    <hyperlink ref="N430" r:id="rId376" xr:uid="{00000000-0004-0000-0100-000077010000}"/>
    <hyperlink ref="N431" r:id="rId377" display="BGM_00_721" xr:uid="{00000000-0004-0000-0100-000078010000}"/>
    <hyperlink ref="N432" r:id="rId378" display="BGM_00_722" xr:uid="{00000000-0004-0000-0100-000079010000}"/>
    <hyperlink ref="N433" r:id="rId379" xr:uid="{00000000-0004-0000-0100-00007A010000}"/>
    <hyperlink ref="N436" r:id="rId380" display="BGM_00_726" xr:uid="{00000000-0004-0000-0100-00007B010000}"/>
    <hyperlink ref="N437" r:id="rId381" xr:uid="{00000000-0004-0000-0100-00007C010000}"/>
    <hyperlink ref="N438" r:id="rId382" xr:uid="{00000000-0004-0000-0100-00007D010000}"/>
    <hyperlink ref="N439" r:id="rId383" display="BGM_00_729" xr:uid="{00000000-0004-0000-0100-00007E010000}"/>
    <hyperlink ref="N440" r:id="rId384" display="BGM_00_730" xr:uid="{00000000-0004-0000-0100-00007F010000}"/>
    <hyperlink ref="N441" r:id="rId385" display="BGM_00_731" xr:uid="{00000000-0004-0000-0100-000080010000}"/>
    <hyperlink ref="N442" r:id="rId386" display="BGM_00_732" xr:uid="{00000000-0004-0000-0100-000081010000}"/>
    <hyperlink ref="N443" r:id="rId387" display="BGM_00_733" xr:uid="{00000000-0004-0000-0100-000082010000}"/>
    <hyperlink ref="N444" r:id="rId388" display="BGM_00_734" xr:uid="{00000000-0004-0000-0100-000083010000}"/>
    <hyperlink ref="N445" r:id="rId389" display="BGM_00_735" xr:uid="{00000000-0004-0000-0100-000084010000}"/>
    <hyperlink ref="N446" r:id="rId390" display="BGM_00_736" xr:uid="{00000000-0004-0000-0100-000085010000}"/>
    <hyperlink ref="N447" r:id="rId391" display="BGM_00_737" xr:uid="{00000000-0004-0000-0100-000086010000}"/>
    <hyperlink ref="N448" r:id="rId392" display="BGM_00_738" xr:uid="{00000000-0004-0000-0100-000087010000}"/>
    <hyperlink ref="N449" r:id="rId393" display="BGM_00_739" xr:uid="{00000000-0004-0000-0100-000088010000}"/>
    <hyperlink ref="N450" r:id="rId394" display="BGM_00_740" xr:uid="{00000000-0004-0000-0100-000089010000}"/>
    <hyperlink ref="N451" r:id="rId395" display="BGM_00_741" xr:uid="{00000000-0004-0000-0100-00008A010000}"/>
    <hyperlink ref="N452" r:id="rId396" display="BGM_00_742" xr:uid="{00000000-0004-0000-0100-00008B010000}"/>
    <hyperlink ref="N453" r:id="rId397" display="BGM_00_743" xr:uid="{00000000-0004-0000-0100-00008C010000}"/>
    <hyperlink ref="N455" r:id="rId398" display="BGM_00_745" xr:uid="{00000000-0004-0000-0100-00008D010000}"/>
    <hyperlink ref="N456" r:id="rId399" display="BGM_00_746" xr:uid="{00000000-0004-0000-0100-00008E010000}"/>
    <hyperlink ref="N457" r:id="rId400" display="BGM_00_747" xr:uid="{00000000-0004-0000-0100-00008F010000}"/>
    <hyperlink ref="N458" r:id="rId401" display="BGM_00_748" xr:uid="{00000000-0004-0000-0100-000090010000}"/>
    <hyperlink ref="N459" r:id="rId402" display="BGM_00_749" xr:uid="{00000000-0004-0000-0100-000091010000}"/>
    <hyperlink ref="N460" r:id="rId403" display="BGM_00_750" xr:uid="{00000000-0004-0000-0100-000092010000}"/>
    <hyperlink ref="N461" r:id="rId404" display="BGM_00_751" xr:uid="{00000000-0004-0000-0100-000093010000}"/>
    <hyperlink ref="N462" r:id="rId405" display="BGM_00_752" xr:uid="{00000000-0004-0000-0100-000094010000}"/>
    <hyperlink ref="N463" r:id="rId406" display="BGM_00_753" xr:uid="{00000000-0004-0000-0100-000095010000}"/>
    <hyperlink ref="N464" r:id="rId407" display="BGM_00_754" xr:uid="{00000000-0004-0000-0100-000096010000}"/>
    <hyperlink ref="N465" r:id="rId408" display="BGM_00_755" xr:uid="{00000000-0004-0000-0100-000097010000}"/>
    <hyperlink ref="N466" r:id="rId409" display="BGM_00_756" xr:uid="{00000000-0004-0000-0100-000098010000}"/>
    <hyperlink ref="N467" r:id="rId410" display="BGM_00_757" xr:uid="{00000000-0004-0000-0100-000099010000}"/>
    <hyperlink ref="N468" r:id="rId411" display="BGM_00_758" xr:uid="{00000000-0004-0000-0100-00009A010000}"/>
    <hyperlink ref="N469" r:id="rId412" display="BGM_00_759" xr:uid="{00000000-0004-0000-0100-00009B010000}"/>
    <hyperlink ref="N470" r:id="rId413" display="BGM_00_761" xr:uid="{00000000-0004-0000-0100-00009C010000}"/>
    <hyperlink ref="N471" r:id="rId414" display="BGM_00_762" xr:uid="{00000000-0004-0000-0100-00009D010000}"/>
    <hyperlink ref="N473" r:id="rId415" display="BGM_00_764" xr:uid="{00000000-0004-0000-0100-00009E010000}"/>
    <hyperlink ref="N472" r:id="rId416" display="BGM_00_763" xr:uid="{00000000-0004-0000-0100-00009F010000}"/>
    <hyperlink ref="N474" r:id="rId417" display="BGM_00_765" xr:uid="{00000000-0004-0000-0100-0000A0010000}"/>
    <hyperlink ref="N475" r:id="rId418" display="BGM_00_766" xr:uid="{00000000-0004-0000-0100-0000A1010000}"/>
    <hyperlink ref="N476" r:id="rId419" display="BGM_00_767" xr:uid="{00000000-0004-0000-0100-0000A2010000}"/>
    <hyperlink ref="N477" r:id="rId420" display="BGM_00_768" xr:uid="{00000000-0004-0000-0100-0000A3010000}"/>
    <hyperlink ref="N479" r:id="rId421" display="BGM_00_770" xr:uid="{00000000-0004-0000-0100-0000A4010000}"/>
    <hyperlink ref="N480" r:id="rId422" display="BGM_00_771" xr:uid="{00000000-0004-0000-0100-0000A5010000}"/>
    <hyperlink ref="N481" r:id="rId423" display="BGM_00_788" xr:uid="{00000000-0004-0000-0100-0000A6010000}"/>
    <hyperlink ref="N482" r:id="rId424" display="BGM_00_789" xr:uid="{00000000-0004-0000-0100-0000A7010000}"/>
    <hyperlink ref="N483" r:id="rId425" display="BGM_00_790" xr:uid="{00000000-0004-0000-0100-0000A8010000}"/>
    <hyperlink ref="R68" r:id="rId426" display="Del 2" xr:uid="{00000000-0004-0000-0100-0000A9010000}"/>
    <hyperlink ref="S68" r:id="rId427" display="Del 3" xr:uid="{00000000-0004-0000-0100-0000AA010000}"/>
    <hyperlink ref="T68" r:id="rId428" display="Del 4" xr:uid="{00000000-0004-0000-0100-0000AB010000}"/>
    <hyperlink ref="U68" r:id="rId429" display="Del 5" xr:uid="{00000000-0004-0000-0100-0000AC010000}"/>
    <hyperlink ref="N484" r:id="rId430" display="BGM_00_907" xr:uid="{00000000-0004-0000-0100-0000AD010000}"/>
    <hyperlink ref="N485" r:id="rId431" display="BGM_00_908" xr:uid="{00000000-0004-0000-0100-0000AE010000}"/>
    <hyperlink ref="N486" r:id="rId432" display="BGM_00_909" xr:uid="{00000000-0004-0000-0100-0000AF010000}"/>
    <hyperlink ref="N487" r:id="rId433" display="BGM_00_910" xr:uid="{00000000-0004-0000-0100-0000B0010000}"/>
    <hyperlink ref="N488" r:id="rId434" display="BGM_00_911" xr:uid="{00000000-0004-0000-0100-0000B1010000}"/>
    <hyperlink ref="N489" r:id="rId435" display="BGM_00_912" xr:uid="{00000000-0004-0000-0100-0000B2010000}"/>
    <hyperlink ref="N490" r:id="rId436" display="BGM_00_913" xr:uid="{00000000-0004-0000-0100-0000B3010000}"/>
    <hyperlink ref="N491" r:id="rId437" display="BGM_00_914" xr:uid="{00000000-0004-0000-0100-0000B4010000}"/>
    <hyperlink ref="N492" r:id="rId438" display="BGM_01_064" xr:uid="{00000000-0004-0000-0100-0000B5010000}"/>
    <hyperlink ref="N493" r:id="rId439" display="BGM_01_065" xr:uid="{00000000-0004-0000-0100-0000B6010000}"/>
    <hyperlink ref="N494" r:id="rId440" display="BGM_01_066" xr:uid="{00000000-0004-0000-0100-0000B7010000}"/>
    <hyperlink ref="N495" r:id="rId441" display="BGM_01_073" xr:uid="{00000000-0004-0000-0100-0000B8010000}"/>
    <hyperlink ref="N496" r:id="rId442" display="BGM_01_086" xr:uid="{00000000-0004-0000-0100-0000B9010000}"/>
    <hyperlink ref="N497" r:id="rId443" display="BGM_01_087" xr:uid="{00000000-0004-0000-0100-0000BA010000}"/>
    <hyperlink ref="N498" r:id="rId444" display="BGM_01_088" xr:uid="{00000000-0004-0000-0100-0000BB010000}"/>
    <hyperlink ref="N499" r:id="rId445" display="BGM_01_089" xr:uid="{00000000-0004-0000-0100-0000BC010000}"/>
    <hyperlink ref="N500" r:id="rId446" display="BGM_01_090" xr:uid="{00000000-0004-0000-0100-0000BD010000}"/>
    <hyperlink ref="N501" r:id="rId447" display="BGM_01_091" xr:uid="{00000000-0004-0000-0100-0000BE010000}"/>
    <hyperlink ref="N502" r:id="rId448" display="BGM_01_092" xr:uid="{00000000-0004-0000-0100-0000BF010000}"/>
    <hyperlink ref="N503" r:id="rId449" display="BGM_01_093" xr:uid="{00000000-0004-0000-0100-0000C0010000}"/>
    <hyperlink ref="N504" r:id="rId450" display="BGM_01_094" xr:uid="{00000000-0004-0000-0100-0000C1010000}"/>
    <hyperlink ref="N505" r:id="rId451" display="BGM_01_095" xr:uid="{00000000-0004-0000-0100-0000C2010000}"/>
    <hyperlink ref="N506" r:id="rId452" display="BGM_01_096" xr:uid="{00000000-0004-0000-0100-0000C3010000}"/>
    <hyperlink ref="N507" r:id="rId453" display="BGM_01_097" xr:uid="{00000000-0004-0000-0100-0000C4010000}"/>
    <hyperlink ref="N508" r:id="rId454" display="BGM_01_113" xr:uid="{00000000-0004-0000-0100-0000C5010000}"/>
    <hyperlink ref="R508" r:id="rId455" xr:uid="{00000000-0004-0000-0100-0000C6010000}"/>
    <hyperlink ref="S508" r:id="rId456" xr:uid="{00000000-0004-0000-0100-0000C7010000}"/>
    <hyperlink ref="T508" r:id="rId457" xr:uid="{00000000-0004-0000-0100-0000C8010000}"/>
    <hyperlink ref="N509" r:id="rId458" display="BGM_01_114" xr:uid="{00000000-0004-0000-0100-0000C9010000}"/>
    <hyperlink ref="N510" r:id="rId459" display="BGM_01_115" xr:uid="{00000000-0004-0000-0100-0000CA010000}"/>
    <hyperlink ref="N512" r:id="rId460" display="BGM_01_117" xr:uid="{00000000-0004-0000-0100-0000CB010000}"/>
    <hyperlink ref="N513" r:id="rId461" display="BGM_01_118" xr:uid="{00000000-0004-0000-0100-0000CC010000}"/>
    <hyperlink ref="N514" r:id="rId462" display="BGM_01_195" xr:uid="{00000000-0004-0000-0100-0000CD010000}"/>
    <hyperlink ref="N511" r:id="rId463" display="BGM_01_116" xr:uid="{00000000-0004-0000-0100-0000CE010000}"/>
    <hyperlink ref="R514" r:id="rId464" display="BGM_01_195a" xr:uid="{00000000-0004-0000-0100-0000CF010000}"/>
    <hyperlink ref="N515" r:id="rId465" display="BGM_01_196" xr:uid="{00000000-0004-0000-0100-0000D0010000}"/>
    <hyperlink ref="N516" r:id="rId466" display="BGM_01_197" xr:uid="{00000000-0004-0000-0100-0000D1010000}"/>
    <hyperlink ref="N517" r:id="rId467" display="BGM_01_198" xr:uid="{00000000-0004-0000-0100-0000D2010000}"/>
    <hyperlink ref="N518" r:id="rId468" display="BGM_01_330" xr:uid="{00000000-0004-0000-0100-0000D3010000}"/>
    <hyperlink ref="N519" r:id="rId469" display="BGM_01_331" xr:uid="{00000000-0004-0000-0100-0000D4010000}"/>
    <hyperlink ref="N520" r:id="rId470" display="BGM_01_332" xr:uid="{00000000-0004-0000-0100-0000D5010000}"/>
    <hyperlink ref="N521" r:id="rId471" display="BGM_01_333" xr:uid="{00000000-0004-0000-0100-0000D6010000}"/>
    <hyperlink ref="N522" r:id="rId472" display="BGM_01_334" xr:uid="{00000000-0004-0000-0100-0000D7010000}"/>
    <hyperlink ref="N523" r:id="rId473" display="BGM_01_335" xr:uid="{00000000-0004-0000-0100-0000D8010000}"/>
    <hyperlink ref="N524" r:id="rId474" display="BGM_01_336" xr:uid="{00000000-0004-0000-0100-0000D9010000}"/>
    <hyperlink ref="N525" r:id="rId475" display="BGM_01_337" xr:uid="{00000000-0004-0000-0100-0000DA010000}"/>
    <hyperlink ref="N526" r:id="rId476" display="BGM_01_338" xr:uid="{00000000-0004-0000-0100-0000DB010000}"/>
    <hyperlink ref="N527" r:id="rId477" display="BGM_01_339" xr:uid="{00000000-0004-0000-0100-0000DC010000}"/>
    <hyperlink ref="N528" r:id="rId478" display="BGM_01_386" xr:uid="{00000000-0004-0000-0100-0000DD010000}"/>
    <hyperlink ref="N529" r:id="rId479" display="BGM_01_387" xr:uid="{00000000-0004-0000-0100-0000DE010000}"/>
    <hyperlink ref="N530" r:id="rId480" display="BGM_01_388" xr:uid="{00000000-0004-0000-0100-0000DF010000}"/>
    <hyperlink ref="N531" r:id="rId481" display="BGM_01_389" xr:uid="{00000000-0004-0000-0100-0000E0010000}"/>
    <hyperlink ref="N532" r:id="rId482" display="BGM_01_390" xr:uid="{00000000-0004-0000-0100-0000E1010000}"/>
    <hyperlink ref="N533" r:id="rId483" display="BGM_01_391" xr:uid="{00000000-0004-0000-0100-0000E2010000}"/>
    <hyperlink ref="N534" r:id="rId484" display="BGM_01_392" xr:uid="{00000000-0004-0000-0100-0000E3010000}"/>
    <hyperlink ref="N535" r:id="rId485" display="BGM_01_393" xr:uid="{00000000-0004-0000-0100-0000E4010000}"/>
    <hyperlink ref="N536" r:id="rId486" display="BGM_01_394" xr:uid="{00000000-0004-0000-0100-0000E5010000}"/>
    <hyperlink ref="N537" r:id="rId487" display="BGM_01_395" xr:uid="{00000000-0004-0000-0100-0000E6010000}"/>
    <hyperlink ref="N538" r:id="rId488" display="BGM_01_396" xr:uid="{00000000-0004-0000-0100-0000E7010000}"/>
    <hyperlink ref="N539" r:id="rId489" display="BGM_01_397" xr:uid="{00000000-0004-0000-0100-0000E8010000}"/>
    <hyperlink ref="N540" r:id="rId490" display="BGM_01_398" xr:uid="{00000000-0004-0000-0100-0000E9010000}"/>
    <hyperlink ref="N541" r:id="rId491" display="BGM_01_399" xr:uid="{00000000-0004-0000-0100-0000EA010000}"/>
    <hyperlink ref="N542" r:id="rId492" display="BGM_01_400" xr:uid="{00000000-0004-0000-0100-0000EB010000}"/>
    <hyperlink ref="N543" r:id="rId493" display="BGM_01_401" xr:uid="{00000000-0004-0000-0100-0000EC010000}"/>
    <hyperlink ref="N544" r:id="rId494" display="BGM_01_402" xr:uid="{00000000-0004-0000-0100-0000ED010000}"/>
    <hyperlink ref="N545" r:id="rId495" display="BGM_01_403" xr:uid="{00000000-0004-0000-0100-0000EE010000}"/>
    <hyperlink ref="N546" r:id="rId496" display="BGM_01_404" xr:uid="{00000000-0004-0000-0100-0000EF010000}"/>
    <hyperlink ref="N547" r:id="rId497" display="BGM_01_405" xr:uid="{00000000-0004-0000-0100-0000F0010000}"/>
    <hyperlink ref="N154" r:id="rId498" display="BGM_00_444" xr:uid="{00000000-0004-0000-0100-0000F1010000}"/>
    <hyperlink ref="N548" r:id="rId499" display="BGM_01_406" xr:uid="{00000000-0004-0000-0100-0000F2010000}"/>
    <hyperlink ref="N549" r:id="rId500" display="BGM_01_407" xr:uid="{00000000-0004-0000-0100-0000F3010000}"/>
    <hyperlink ref="N550" r:id="rId501" display="BGM_01_408" xr:uid="{00000000-0004-0000-0100-0000F4010000}"/>
    <hyperlink ref="N551" r:id="rId502" display="BGM_01_409" xr:uid="{00000000-0004-0000-0100-0000F5010000}"/>
    <hyperlink ref="N552" r:id="rId503" display="BGM_01_410" xr:uid="{00000000-0004-0000-0100-0000F6010000}"/>
    <hyperlink ref="N553" r:id="rId504" display="BGM_01_411" xr:uid="{00000000-0004-0000-0100-0000F7010000}"/>
    <hyperlink ref="N554" r:id="rId505" display="BGM_01_412" xr:uid="{00000000-0004-0000-0100-0000F8010000}"/>
    <hyperlink ref="N555" r:id="rId506" display="BGM_01_413" xr:uid="{00000000-0004-0000-0100-0000F9010000}"/>
    <hyperlink ref="N556" r:id="rId507" display="BGM_01_414" xr:uid="{00000000-0004-0000-0100-0000FA010000}"/>
    <hyperlink ref="N557" r:id="rId508" display="BGM_01_415" xr:uid="{00000000-0004-0000-0100-0000FB010000}"/>
    <hyperlink ref="N558" r:id="rId509" display="BGM_01_416" xr:uid="{00000000-0004-0000-0100-0000FC010000}"/>
    <hyperlink ref="N559" r:id="rId510" display="BGM_01_417" xr:uid="{00000000-0004-0000-0100-0000FD010000}"/>
    <hyperlink ref="N560" r:id="rId511" display="BGM_01_418" xr:uid="{00000000-0004-0000-0100-0000FE010000}"/>
    <hyperlink ref="N561" r:id="rId512" display="BGM_01_419" xr:uid="{00000000-0004-0000-0100-0000FF010000}"/>
    <hyperlink ref="N562" r:id="rId513" display="BGM_01_420" xr:uid="{00000000-0004-0000-0100-000000020000}"/>
    <hyperlink ref="N563" r:id="rId514" display="BGM_01_421" xr:uid="{00000000-0004-0000-0100-000001020000}"/>
    <hyperlink ref="N564" r:id="rId515" display="BGM_01_422" xr:uid="{00000000-0004-0000-0100-000002020000}"/>
    <hyperlink ref="N565" r:id="rId516" display="BGM_01_423" xr:uid="{00000000-0004-0000-0100-000003020000}"/>
    <hyperlink ref="N566" r:id="rId517" display="BGM_01_424" xr:uid="{00000000-0004-0000-0100-000004020000}"/>
    <hyperlink ref="N567" r:id="rId518" display="BGM_01_425" xr:uid="{00000000-0004-0000-0100-000005020000}"/>
    <hyperlink ref="N568" r:id="rId519" display="BGM_01_426" xr:uid="{00000000-0004-0000-0100-000006020000}"/>
    <hyperlink ref="N569" r:id="rId520" display="BGM_01_427" xr:uid="{00000000-0004-0000-0100-000007020000}"/>
    <hyperlink ref="N570" r:id="rId521" display="BGM_01_428" xr:uid="{00000000-0004-0000-0100-000008020000}"/>
    <hyperlink ref="N571" r:id="rId522" display="BGM_01_429" xr:uid="{00000000-0004-0000-0100-000009020000}"/>
    <hyperlink ref="N572" r:id="rId523" display="BGM_01_431" xr:uid="{00000000-0004-0000-0100-00000A020000}"/>
    <hyperlink ref="N573" r:id="rId524" display="BGM_01_432" xr:uid="{00000000-0004-0000-0100-00000B020000}"/>
    <hyperlink ref="N574" r:id="rId525" display="BGM_01_433" xr:uid="{00000000-0004-0000-0100-00000C020000}"/>
    <hyperlink ref="N575" r:id="rId526" display="BGM_01_434" xr:uid="{00000000-0004-0000-0100-00000D020000}"/>
    <hyperlink ref="N576" r:id="rId527" display="BGM_01_435" xr:uid="{00000000-0004-0000-0100-00000E020000}"/>
    <hyperlink ref="N577" r:id="rId528" display="BGM_01_436" xr:uid="{00000000-0004-0000-0100-00000F020000}"/>
    <hyperlink ref="N578" r:id="rId529" display="BGM_01_437" xr:uid="{00000000-0004-0000-0100-000010020000}"/>
    <hyperlink ref="N579" r:id="rId530" display="BGM_01_438" xr:uid="{00000000-0004-0000-0100-000011020000}"/>
    <hyperlink ref="N580" r:id="rId531" display="BGM_01_439" xr:uid="{00000000-0004-0000-0100-000012020000}"/>
    <hyperlink ref="N581" r:id="rId532" display="BGM_01_440" xr:uid="{00000000-0004-0000-0100-000013020000}"/>
    <hyperlink ref="N582" r:id="rId533" display="BGM_01_441" xr:uid="{00000000-0004-0000-0100-000014020000}"/>
    <hyperlink ref="N583" r:id="rId534" display="BGM_01_442" xr:uid="{00000000-0004-0000-0100-000015020000}"/>
    <hyperlink ref="N584" r:id="rId535" display="BGM_01_443" xr:uid="{00000000-0004-0000-0100-000016020000}"/>
    <hyperlink ref="N585" r:id="rId536" display="BGM_01_444" xr:uid="{00000000-0004-0000-0100-000017020000}"/>
    <hyperlink ref="N586" r:id="rId537" display="BGM_01_445" xr:uid="{00000000-0004-0000-0100-000018020000}"/>
    <hyperlink ref="N587" r:id="rId538" display="BGM_01_446" xr:uid="{00000000-0004-0000-0100-000019020000}"/>
    <hyperlink ref="N588" r:id="rId539" display="BGM_01_447" xr:uid="{00000000-0004-0000-0100-00001A020000}"/>
    <hyperlink ref="N589" r:id="rId540" display="BGM_01_448" xr:uid="{00000000-0004-0000-0100-00001B020000}"/>
    <hyperlink ref="N590" r:id="rId541" display="BGM_01_449" xr:uid="{00000000-0004-0000-0100-00001C020000}"/>
    <hyperlink ref="N591" r:id="rId542" display="BGM_01_450" xr:uid="{00000000-0004-0000-0100-00001D020000}"/>
    <hyperlink ref="N592" r:id="rId543" display="BGM_01_451" xr:uid="{00000000-0004-0000-0100-00001E020000}"/>
    <hyperlink ref="N593" r:id="rId544" display="BGM_01_452" xr:uid="{00000000-0004-0000-0100-00001F020000}"/>
    <hyperlink ref="N594" r:id="rId545" display="BGM_01_453" xr:uid="{00000000-0004-0000-0100-000020020000}"/>
    <hyperlink ref="R594" r:id="rId546" display="BGM_01_453a" xr:uid="{00000000-0004-0000-0100-000021020000}"/>
    <hyperlink ref="N595" r:id="rId547" display="BGM_01_454" xr:uid="{00000000-0004-0000-0100-000022020000}"/>
    <hyperlink ref="N596" r:id="rId548" display="BGM_01_455" xr:uid="{00000000-0004-0000-0100-000023020000}"/>
    <hyperlink ref="N597" r:id="rId549" display="BGM_01_456" xr:uid="{00000000-0004-0000-0100-000024020000}"/>
    <hyperlink ref="N598" r:id="rId550" display="BGM_01_457" xr:uid="{00000000-0004-0000-0100-000025020000}"/>
    <hyperlink ref="N599" r:id="rId551" display="BGM_01_458" xr:uid="{00000000-0004-0000-0100-000026020000}"/>
    <hyperlink ref="N600" r:id="rId552" display="BGM_01_459" xr:uid="{00000000-0004-0000-0100-000027020000}"/>
    <hyperlink ref="N601" r:id="rId553" display="BGM_01_460" xr:uid="{00000000-0004-0000-0100-000028020000}"/>
    <hyperlink ref="N602" r:id="rId554" display="BGM_01_461" xr:uid="{00000000-0004-0000-0100-000029020000}"/>
    <hyperlink ref="N603" r:id="rId555" display="BGM_01_462" xr:uid="{00000000-0004-0000-0100-00002A020000}"/>
    <hyperlink ref="N604" r:id="rId556" display="BGM_01_463" xr:uid="{00000000-0004-0000-0100-00002B020000}"/>
    <hyperlink ref="N605" r:id="rId557" display="BGM_01_464" xr:uid="{00000000-0004-0000-0100-00002C020000}"/>
    <hyperlink ref="N606" r:id="rId558" display="BGM_01_465" xr:uid="{00000000-0004-0000-0100-00002D020000}"/>
    <hyperlink ref="N607" r:id="rId559" display="BGM_01_466" xr:uid="{00000000-0004-0000-0100-00002E020000}"/>
    <hyperlink ref="N608" r:id="rId560" display="BGM_01_467" xr:uid="{00000000-0004-0000-0100-00002F020000}"/>
    <hyperlink ref="N609" r:id="rId561" display="BGM_01_468" xr:uid="{00000000-0004-0000-0100-000030020000}"/>
    <hyperlink ref="N610" r:id="rId562" display="BGM_01_469" xr:uid="{00000000-0004-0000-0100-000031020000}"/>
    <hyperlink ref="N611" r:id="rId563" display="BGM_01_470" xr:uid="{00000000-0004-0000-0100-000032020000}"/>
    <hyperlink ref="N612" r:id="rId564" display="BGM_01_471" xr:uid="{00000000-0004-0000-0100-000033020000}"/>
    <hyperlink ref="N613" r:id="rId565" display="BGM_01_472" xr:uid="{00000000-0004-0000-0100-000034020000}"/>
    <hyperlink ref="N614" r:id="rId566" display="BGM_01_473" xr:uid="{00000000-0004-0000-0100-000035020000}"/>
    <hyperlink ref="N615" r:id="rId567" display="BGM_01_474" xr:uid="{00000000-0004-0000-0100-000036020000}"/>
    <hyperlink ref="N616" r:id="rId568" display="BGM_01_475" xr:uid="{00000000-0004-0000-0100-000037020000}"/>
    <hyperlink ref="N617" r:id="rId569" display="BGM_01_476" xr:uid="{00000000-0004-0000-0100-000038020000}"/>
    <hyperlink ref="N618" r:id="rId570" display="BGM_01_477" xr:uid="{00000000-0004-0000-0100-000039020000}"/>
    <hyperlink ref="N619" r:id="rId571" display="BGM_01_478" xr:uid="{00000000-0004-0000-0100-00003A020000}"/>
    <hyperlink ref="N620" r:id="rId572" display="BGM_01_479" xr:uid="{00000000-0004-0000-0100-00003B020000}"/>
    <hyperlink ref="N621" r:id="rId573" display="BGM_01_480" xr:uid="{00000000-0004-0000-0100-00003C020000}"/>
    <hyperlink ref="N622" r:id="rId574" display="BGM_01_481" xr:uid="{00000000-0004-0000-0100-00003D020000}"/>
    <hyperlink ref="N626" r:id="rId575" display="BGM_01_486" xr:uid="{00000000-0004-0000-0100-00003E020000}"/>
    <hyperlink ref="N628" r:id="rId576" display="BGM_01_510" xr:uid="{00000000-0004-0000-0100-00003F020000}"/>
    <hyperlink ref="N629" r:id="rId577" display="BGM_01_572" xr:uid="{00000000-0004-0000-0100-000040020000}"/>
    <hyperlink ref="N630" r:id="rId578" display="BGM_01_573" xr:uid="{00000000-0004-0000-0100-000041020000}"/>
    <hyperlink ref="N631" r:id="rId579" display="BGM_01_574" xr:uid="{00000000-0004-0000-0100-000042020000}"/>
    <hyperlink ref="N632" r:id="rId580" display="BGM_01_574" xr:uid="{00000000-0004-0000-0100-000043020000}"/>
    <hyperlink ref="N633" r:id="rId581" display="BGM_01_576" xr:uid="{00000000-0004-0000-0100-000044020000}"/>
    <hyperlink ref="N634" r:id="rId582" display="BGM_01_577" xr:uid="{00000000-0004-0000-0100-000045020000}"/>
    <hyperlink ref="N635" r:id="rId583" display="BGM_01_578" xr:uid="{00000000-0004-0000-0100-000046020000}"/>
    <hyperlink ref="N636" r:id="rId584" display="BGM_01_579" xr:uid="{00000000-0004-0000-0100-000047020000}"/>
    <hyperlink ref="N637" r:id="rId585" display="BGM_01_580" xr:uid="{00000000-0004-0000-0100-000048020000}"/>
    <hyperlink ref="N638" r:id="rId586" display="BGM_01_581" xr:uid="{00000000-0004-0000-0100-000049020000}"/>
    <hyperlink ref="N639" r:id="rId587" display="BGM_01_582" xr:uid="{00000000-0004-0000-0100-00004A020000}"/>
    <hyperlink ref="N640" r:id="rId588" display="BGM_01_583" xr:uid="{00000000-0004-0000-0100-00004B020000}"/>
    <hyperlink ref="N641" r:id="rId589" display="BGM_01_584" xr:uid="{00000000-0004-0000-0100-00004C020000}"/>
    <hyperlink ref="N642" r:id="rId590" display="BGM_01_585" xr:uid="{00000000-0004-0000-0100-00004D020000}"/>
    <hyperlink ref="N643" r:id="rId591" display="BGM_01_586" xr:uid="{00000000-0004-0000-0100-00004E020000}"/>
    <hyperlink ref="N644" r:id="rId592" display="BGM_01_587" xr:uid="{00000000-0004-0000-0100-00004F020000}"/>
    <hyperlink ref="N645" r:id="rId593" display="BGM_01_588" xr:uid="{00000000-0004-0000-0100-000050020000}"/>
    <hyperlink ref="N646" r:id="rId594" display="BGM_01_589" xr:uid="{00000000-0004-0000-0100-000051020000}"/>
    <hyperlink ref="N647" r:id="rId595" display="BGM_01_590" xr:uid="{00000000-0004-0000-0100-000052020000}"/>
    <hyperlink ref="N648" r:id="rId596" display="BGM_01_591" xr:uid="{00000000-0004-0000-0100-000053020000}"/>
    <hyperlink ref="N649" r:id="rId597" display="BGM_01_592" xr:uid="{00000000-0004-0000-0100-000054020000}"/>
    <hyperlink ref="N650" r:id="rId598" display="BGM_01_593" xr:uid="{00000000-0004-0000-0100-000055020000}"/>
    <hyperlink ref="N651" r:id="rId599" display="BGM_01_594" xr:uid="{00000000-0004-0000-0100-000056020000}"/>
    <hyperlink ref="N652" r:id="rId600" display="BGM_01_595" xr:uid="{00000000-0004-0000-0100-000057020000}"/>
    <hyperlink ref="N653" r:id="rId601" display="BGM_01_596" xr:uid="{00000000-0004-0000-0100-000058020000}"/>
    <hyperlink ref="N654" r:id="rId602" display="BGM_01_597" xr:uid="{00000000-0004-0000-0100-000059020000}"/>
    <hyperlink ref="N655" r:id="rId603" display="BGM_01_598" xr:uid="{00000000-0004-0000-0100-00005A020000}"/>
    <hyperlink ref="N656" r:id="rId604" display="BGM_01_599" xr:uid="{00000000-0004-0000-0100-00005B020000}"/>
    <hyperlink ref="N657" r:id="rId605" display="BGM_01_600" xr:uid="{00000000-0004-0000-0100-00005C020000}"/>
    <hyperlink ref="N658" r:id="rId606" display="BGM_01_601" xr:uid="{00000000-0004-0000-0100-00005D020000}"/>
    <hyperlink ref="N659" r:id="rId607" display="BGM_01_602" xr:uid="{00000000-0004-0000-0100-00005E020000}"/>
    <hyperlink ref="N660" r:id="rId608" display="BGM_01_603" xr:uid="{00000000-0004-0000-0100-00005F020000}"/>
    <hyperlink ref="N661" r:id="rId609" display="BGM_01_604" xr:uid="{00000000-0004-0000-0100-000060020000}"/>
    <hyperlink ref="N662" r:id="rId610" display="BGM_01_605" xr:uid="{00000000-0004-0000-0100-000061020000}"/>
    <hyperlink ref="N663" r:id="rId611" display="BGM_01_606" xr:uid="{00000000-0004-0000-0100-000062020000}"/>
    <hyperlink ref="N664" r:id="rId612" display="BGM_01_607" xr:uid="{00000000-0004-0000-0100-000063020000}"/>
    <hyperlink ref="N665" r:id="rId613" display="BGM_01_608" xr:uid="{00000000-0004-0000-0100-000064020000}"/>
    <hyperlink ref="N666" r:id="rId614" display="BGM_01_609" xr:uid="{00000000-0004-0000-0100-000065020000}"/>
    <hyperlink ref="N667" r:id="rId615" display="BGM_01_610" xr:uid="{00000000-0004-0000-0100-000066020000}"/>
    <hyperlink ref="N668" r:id="rId616" display="BGM_01_611" xr:uid="{00000000-0004-0000-0100-000067020000}"/>
    <hyperlink ref="N669" r:id="rId617" display="BGM_01_612" xr:uid="{00000000-0004-0000-0100-000068020000}"/>
    <hyperlink ref="N673" r:id="rId618" display="BGM_01_616" xr:uid="{00000000-0004-0000-0100-000069020000}"/>
    <hyperlink ref="N674" r:id="rId619" display="BGM_01_617" xr:uid="{00000000-0004-0000-0100-00006A020000}"/>
    <hyperlink ref="N675" r:id="rId620" display="BGM_01_618" xr:uid="{00000000-0004-0000-0100-00006B020000}"/>
    <hyperlink ref="N676" r:id="rId621" display="BGM_01_619" xr:uid="{00000000-0004-0000-0100-00006C020000}"/>
    <hyperlink ref="N677" r:id="rId622" display="BGM_01_620" xr:uid="{00000000-0004-0000-0100-00006D020000}"/>
    <hyperlink ref="N678" r:id="rId623" display="BGM_01_621" xr:uid="{00000000-0004-0000-0100-00006E020000}"/>
    <hyperlink ref="N679" r:id="rId624" display="BGM_01_622" xr:uid="{00000000-0004-0000-0100-00006F020000}"/>
    <hyperlink ref="N680" r:id="rId625" display="BGM_01_623" xr:uid="{00000000-0004-0000-0100-000070020000}"/>
    <hyperlink ref="N681" r:id="rId626" display="BGM_01_624" xr:uid="{00000000-0004-0000-0100-000071020000}"/>
    <hyperlink ref="N682" r:id="rId627" display="BGM_01_625" xr:uid="{00000000-0004-0000-0100-000072020000}"/>
    <hyperlink ref="N683" r:id="rId628" display="BGM_01_626" xr:uid="{00000000-0004-0000-0100-000073020000}"/>
    <hyperlink ref="N684" r:id="rId629" display="BGM_01_627" xr:uid="{00000000-0004-0000-0100-000074020000}"/>
    <hyperlink ref="N685" r:id="rId630" display="BGM_01_628" xr:uid="{00000000-0004-0000-0100-000075020000}"/>
    <hyperlink ref="N686" r:id="rId631" display="BGM_01_629" xr:uid="{00000000-0004-0000-0100-000076020000}"/>
    <hyperlink ref="N687" r:id="rId632" display="BGM_01_630" xr:uid="{00000000-0004-0000-0100-000077020000}"/>
    <hyperlink ref="N688" r:id="rId633" display="BGM_01_631" xr:uid="{00000000-0004-0000-0100-000078020000}"/>
    <hyperlink ref="N689" r:id="rId634" display="BGM_01_632" xr:uid="{00000000-0004-0000-0100-000079020000}"/>
    <hyperlink ref="N690" r:id="rId635" display="BGM_01_633" xr:uid="{00000000-0004-0000-0100-00007A020000}"/>
    <hyperlink ref="N691" r:id="rId636" display="BGM_01_634" xr:uid="{00000000-0004-0000-0100-00007B020000}"/>
    <hyperlink ref="N692" r:id="rId637" display="BGM_01_635" xr:uid="{00000000-0004-0000-0100-00007C020000}"/>
    <hyperlink ref="N693" r:id="rId638" display="BGM_01_636" xr:uid="{00000000-0004-0000-0100-00007D020000}"/>
    <hyperlink ref="N694" r:id="rId639" display="BGM_01_637" xr:uid="{00000000-0004-0000-0100-00007E020000}"/>
    <hyperlink ref="N695" r:id="rId640" display="BGM_01_638" xr:uid="{00000000-0004-0000-0100-00007F020000}"/>
    <hyperlink ref="N696" r:id="rId641" display="BGM_01_639" xr:uid="{00000000-0004-0000-0100-000080020000}"/>
    <hyperlink ref="N697" r:id="rId642" display="BGM_01_640" xr:uid="{00000000-0004-0000-0100-000081020000}"/>
    <hyperlink ref="N698" r:id="rId643" display="BGM_01_641" xr:uid="{00000000-0004-0000-0100-000082020000}"/>
    <hyperlink ref="N699" r:id="rId644" display="BGM_01_642" xr:uid="{00000000-0004-0000-0100-000083020000}"/>
    <hyperlink ref="N700" r:id="rId645" display="BGM_01_643" xr:uid="{00000000-0004-0000-0100-000084020000}"/>
    <hyperlink ref="N701" r:id="rId646" display="BGM_01_644" xr:uid="{00000000-0004-0000-0100-000085020000}"/>
    <hyperlink ref="N702" r:id="rId647" display="BGM_01_645" xr:uid="{00000000-0004-0000-0100-000086020000}"/>
    <hyperlink ref="N703" r:id="rId648" xr:uid="{00000000-0004-0000-0100-000087020000}"/>
    <hyperlink ref="N704" r:id="rId649" display="BGM_01_647" xr:uid="{00000000-0004-0000-0100-000088020000}"/>
    <hyperlink ref="N705" r:id="rId650" display="BGM_01_648" xr:uid="{00000000-0004-0000-0100-000089020000}"/>
    <hyperlink ref="N706" r:id="rId651" display="BGM_01_649" xr:uid="{00000000-0004-0000-0100-00008A020000}"/>
    <hyperlink ref="N707" r:id="rId652" xr:uid="{00000000-0004-0000-0100-00008B020000}"/>
    <hyperlink ref="N708" r:id="rId653" display="BGM_01_651" xr:uid="{00000000-0004-0000-0100-00008C020000}"/>
    <hyperlink ref="N709" r:id="rId654" display="BGM_01_652" xr:uid="{00000000-0004-0000-0100-00008D020000}"/>
    <hyperlink ref="N710" r:id="rId655" xr:uid="{00000000-0004-0000-0100-00008E020000}"/>
    <hyperlink ref="N711" r:id="rId656" xr:uid="{00000000-0004-0000-0100-00008F020000}"/>
    <hyperlink ref="N712" r:id="rId657" xr:uid="{00000000-0004-0000-0100-000090020000}"/>
    <hyperlink ref="N713" r:id="rId658" xr:uid="{00000000-0004-0000-0100-000091020000}"/>
    <hyperlink ref="N714" r:id="rId659" display="BGM_01_657" xr:uid="{00000000-0004-0000-0100-000092020000}"/>
    <hyperlink ref="N715" r:id="rId660" display="BGM_01_658" xr:uid="{00000000-0004-0000-0100-000093020000}"/>
    <hyperlink ref="N716" r:id="rId661" display="BGM_01_659" xr:uid="{00000000-0004-0000-0100-000094020000}"/>
    <hyperlink ref="N717" r:id="rId662" display="BGM_01_660" xr:uid="{00000000-0004-0000-0100-000095020000}"/>
    <hyperlink ref="N718" r:id="rId663" display="BGM_01_661" xr:uid="{00000000-0004-0000-0100-000096020000}"/>
    <hyperlink ref="N719" r:id="rId664" display="BGM_01_662" xr:uid="{00000000-0004-0000-0100-000097020000}"/>
    <hyperlink ref="N720" r:id="rId665" display="BGM_01_663" xr:uid="{00000000-0004-0000-0100-000098020000}"/>
    <hyperlink ref="N721" r:id="rId666" display="BGM_01_664" xr:uid="{00000000-0004-0000-0100-000099020000}"/>
    <hyperlink ref="N722" r:id="rId667" display="BGM_01_665" xr:uid="{00000000-0004-0000-0100-00009A020000}"/>
    <hyperlink ref="N723" r:id="rId668" display="BGM_01_666" xr:uid="{00000000-0004-0000-0100-00009B020000}"/>
    <hyperlink ref="N724" r:id="rId669" display="BGM_01_667" xr:uid="{00000000-0004-0000-0100-00009C020000}"/>
    <hyperlink ref="N725" r:id="rId670" display="BGM_01_668" xr:uid="{00000000-0004-0000-0100-00009D020000}"/>
    <hyperlink ref="N726" r:id="rId671" display="BGM_01_669" xr:uid="{00000000-0004-0000-0100-00009E020000}"/>
    <hyperlink ref="N727" r:id="rId672" display="BGM_01_670" xr:uid="{00000000-0004-0000-0100-00009F020000}"/>
    <hyperlink ref="N728" r:id="rId673" display="BGM_01_671" xr:uid="{00000000-0004-0000-0100-0000A0020000}"/>
    <hyperlink ref="N729" r:id="rId674" display="BGM_01_672" xr:uid="{00000000-0004-0000-0100-0000A1020000}"/>
    <hyperlink ref="N730" r:id="rId675" display="BGM_01_673" xr:uid="{00000000-0004-0000-0100-0000A2020000}"/>
    <hyperlink ref="N731" r:id="rId676" display="BGM_01_674" xr:uid="{00000000-0004-0000-0100-0000A3020000}"/>
    <hyperlink ref="N732" r:id="rId677" display="BGM_01_675" xr:uid="{00000000-0004-0000-0100-0000A4020000}"/>
    <hyperlink ref="N733" r:id="rId678" display="BGM_01_676" xr:uid="{00000000-0004-0000-0100-0000A5020000}"/>
    <hyperlink ref="N734" r:id="rId679" display="BGM_01_677" xr:uid="{00000000-0004-0000-0100-0000A6020000}"/>
    <hyperlink ref="N735" r:id="rId680" display="BGM_01_678" xr:uid="{00000000-0004-0000-0100-0000A7020000}"/>
    <hyperlink ref="N736" r:id="rId681" display="BGM_01_679" xr:uid="{00000000-0004-0000-0100-0000A8020000}"/>
    <hyperlink ref="N737" r:id="rId682" display="BGM_01_680" xr:uid="{00000000-0004-0000-0100-0000A9020000}"/>
    <hyperlink ref="N738" r:id="rId683" display="BGM_01_681" xr:uid="{00000000-0004-0000-0100-0000AA020000}"/>
    <hyperlink ref="N739" r:id="rId684" display="BGM_01_682" xr:uid="{00000000-0004-0000-0100-0000AB020000}"/>
    <hyperlink ref="N740" r:id="rId685" display="BGM_01_683" xr:uid="{00000000-0004-0000-0100-0000AC020000}"/>
    <hyperlink ref="N741" r:id="rId686" display="BGM_01_684" xr:uid="{00000000-0004-0000-0100-0000AD020000}"/>
    <hyperlink ref="N742" r:id="rId687" display="BGM_01_685" xr:uid="{00000000-0004-0000-0100-0000AE020000}"/>
    <hyperlink ref="N743" r:id="rId688" display="BGM_01_686" xr:uid="{00000000-0004-0000-0100-0000AF020000}"/>
    <hyperlink ref="N744" r:id="rId689" display="BGM_01_687" xr:uid="{00000000-0004-0000-0100-0000B0020000}"/>
    <hyperlink ref="N745" r:id="rId690" display="BGM_01_688" xr:uid="{00000000-0004-0000-0100-0000B1020000}"/>
    <hyperlink ref="N746" r:id="rId691" display="BGM_01_689" xr:uid="{00000000-0004-0000-0100-0000B2020000}"/>
    <hyperlink ref="N747" r:id="rId692" display="BGM_01_690" xr:uid="{00000000-0004-0000-0100-0000B3020000}"/>
    <hyperlink ref="N748" r:id="rId693" display="BGM_01_691" xr:uid="{00000000-0004-0000-0100-0000B4020000}"/>
    <hyperlink ref="N749" r:id="rId694" display="BGM_01_692" xr:uid="{00000000-0004-0000-0100-0000B5020000}"/>
    <hyperlink ref="N750" r:id="rId695" display="BGM_01_693" xr:uid="{00000000-0004-0000-0100-0000B6020000}"/>
    <hyperlink ref="N751" r:id="rId696" display="BGM_01_694" xr:uid="{00000000-0004-0000-0100-0000B7020000}"/>
    <hyperlink ref="N752" r:id="rId697" display="BGM_01_695" xr:uid="{00000000-0004-0000-0100-0000B8020000}"/>
    <hyperlink ref="N753" r:id="rId698" display="BGM_01_696" xr:uid="{00000000-0004-0000-0100-0000B9020000}"/>
    <hyperlink ref="N754" r:id="rId699" display="BGM_01_697" xr:uid="{00000000-0004-0000-0100-0000BA020000}"/>
    <hyperlink ref="N755" r:id="rId700" display="BGM_01_698" xr:uid="{00000000-0004-0000-0100-0000BB020000}"/>
    <hyperlink ref="N756" r:id="rId701" display="BGM_01_699" xr:uid="{00000000-0004-0000-0100-0000BC020000}"/>
    <hyperlink ref="N757" r:id="rId702" display="BGM_01_700" xr:uid="{00000000-0004-0000-0100-0000BD020000}"/>
    <hyperlink ref="N758" r:id="rId703" display="BGM_01_701" xr:uid="{00000000-0004-0000-0100-0000BE020000}"/>
    <hyperlink ref="N759" r:id="rId704" display="BGM_01_702" xr:uid="{00000000-0004-0000-0100-0000BF020000}"/>
    <hyperlink ref="N760" r:id="rId705" display="BGM_01_703" xr:uid="{00000000-0004-0000-0100-0000C0020000}"/>
    <hyperlink ref="N761" r:id="rId706" display="BGM_01_704" xr:uid="{00000000-0004-0000-0100-0000C1020000}"/>
    <hyperlink ref="N762" r:id="rId707" display="BGM_01_705" xr:uid="{00000000-0004-0000-0100-0000C2020000}"/>
    <hyperlink ref="N763" r:id="rId708" display="BGM_01_706" xr:uid="{00000000-0004-0000-0100-0000C3020000}"/>
    <hyperlink ref="N764" r:id="rId709" display="BGM_01_707" xr:uid="{00000000-0004-0000-0100-0000C4020000}"/>
    <hyperlink ref="N765" r:id="rId710" display="BGM_01_708" xr:uid="{00000000-0004-0000-0100-0000C5020000}"/>
    <hyperlink ref="N766" r:id="rId711" display="BGM_01_709" xr:uid="{00000000-0004-0000-0100-0000C6020000}"/>
    <hyperlink ref="N767" r:id="rId712" display="BGM_01_710" xr:uid="{00000000-0004-0000-0100-0000C7020000}"/>
    <hyperlink ref="N768" r:id="rId713" display="BGM_01_711" xr:uid="{00000000-0004-0000-0100-0000C8020000}"/>
    <hyperlink ref="N769" r:id="rId714" display="BGM_01_712" xr:uid="{00000000-0004-0000-0100-0000C9020000}"/>
    <hyperlink ref="R770" r:id="rId715" display="BGM_01_713a" xr:uid="{00000000-0004-0000-0100-0000CA020000}"/>
    <hyperlink ref="N770" r:id="rId716" display="BGM_01_713" xr:uid="{00000000-0004-0000-0100-0000CB020000}"/>
    <hyperlink ref="N771" r:id="rId717" display="BGM_01_714" xr:uid="{00000000-0004-0000-0100-0000CC020000}"/>
    <hyperlink ref="N772" r:id="rId718" display="BGM_01_715" xr:uid="{00000000-0004-0000-0100-0000CD020000}"/>
    <hyperlink ref="N773" r:id="rId719" display="BGM_01_716" xr:uid="{00000000-0004-0000-0100-0000CE020000}"/>
    <hyperlink ref="N774" r:id="rId720" display="BGM_01_717" xr:uid="{00000000-0004-0000-0100-0000CF020000}"/>
    <hyperlink ref="N775" r:id="rId721" display="BGM_01_718" xr:uid="{00000000-0004-0000-0100-0000D0020000}"/>
    <hyperlink ref="N776" r:id="rId722" display="BGM_01_719" xr:uid="{00000000-0004-0000-0100-0000D1020000}"/>
    <hyperlink ref="N777" r:id="rId723" display="BGM_01_720" xr:uid="{00000000-0004-0000-0100-0000D2020000}"/>
    <hyperlink ref="N778" r:id="rId724" display="BGM_01_721" xr:uid="{00000000-0004-0000-0100-0000D3020000}"/>
    <hyperlink ref="N779" r:id="rId725" display="BGM_01_722" xr:uid="{00000000-0004-0000-0100-0000D4020000}"/>
    <hyperlink ref="N780" r:id="rId726" display="BGM_01_723" xr:uid="{00000000-0004-0000-0100-0000D5020000}"/>
    <hyperlink ref="N421" r:id="rId727" display="BGM_00_711" xr:uid="{00000000-0004-0000-0100-0000D6020000}"/>
    <hyperlink ref="N781" r:id="rId728" xr:uid="{00000000-0004-0000-0100-0000D7020000}"/>
    <hyperlink ref="N783:N784" r:id="rId729" display="BGM_01_724" xr:uid="{00000000-0004-0000-0100-0000D8020000}"/>
    <hyperlink ref="N783" r:id="rId730" display="BGM_01_728" xr:uid="{00000000-0004-0000-0100-0000D9020000}"/>
    <hyperlink ref="N784" r:id="rId731" display="BGM_01_729" xr:uid="{00000000-0004-0000-0100-0000DA020000}"/>
    <hyperlink ref="N785" r:id="rId732" display="BGM_01_732" xr:uid="{00000000-0004-0000-0100-0000DB020000}"/>
    <hyperlink ref="N786" r:id="rId733" display="BGM_01_735" xr:uid="{00000000-0004-0000-0100-0000DC020000}"/>
    <hyperlink ref="N787" r:id="rId734" display="BGM_01_754" xr:uid="{00000000-0004-0000-0100-0000DD020000}"/>
    <hyperlink ref="N788:N793" r:id="rId735" display="BGM_01_724" xr:uid="{00000000-0004-0000-0100-0000DE020000}"/>
    <hyperlink ref="N788" r:id="rId736" display="BGM_01_824" xr:uid="{00000000-0004-0000-0100-0000DF020000}"/>
    <hyperlink ref="N789" r:id="rId737" display="BGM_01_825" xr:uid="{00000000-0004-0000-0100-0000E0020000}"/>
    <hyperlink ref="N790" r:id="rId738" display="BGM_01_826" xr:uid="{00000000-0004-0000-0100-0000E1020000}"/>
    <hyperlink ref="N791" r:id="rId739" display="BGM_01_827" xr:uid="{00000000-0004-0000-0100-0000E2020000}"/>
    <hyperlink ref="N792" r:id="rId740" display="BGM_01_828" xr:uid="{00000000-0004-0000-0100-0000E3020000}"/>
    <hyperlink ref="N793" r:id="rId741" display="BGM_01_829" xr:uid="{00000000-0004-0000-0100-0000E4020000}"/>
    <hyperlink ref="N801" r:id="rId742" display="BGM_01_845" xr:uid="{00000000-0004-0000-0100-0000E5020000}"/>
    <hyperlink ref="N802" r:id="rId743" display="BGM_01_846" xr:uid="{00000000-0004-0000-0100-0000E6020000}"/>
    <hyperlink ref="N803" r:id="rId744" display="BGM_01_847" xr:uid="{00000000-0004-0000-0100-0000E7020000}"/>
    <hyperlink ref="N804" r:id="rId745" display="BGM_01_848" xr:uid="{00000000-0004-0000-0100-0000E8020000}"/>
    <hyperlink ref="N805" r:id="rId746" display="BGM_01_849" xr:uid="{00000000-0004-0000-0100-0000E9020000}"/>
    <hyperlink ref="N806" r:id="rId747" display="BGM_01_850" xr:uid="{00000000-0004-0000-0100-0000EA020000}"/>
    <hyperlink ref="N807" r:id="rId748" display="BGM_01_851" xr:uid="{00000000-0004-0000-0100-0000EB020000}"/>
    <hyperlink ref="N808" r:id="rId749" display="BGM_01_852" xr:uid="{00000000-0004-0000-0100-0000EC020000}"/>
    <hyperlink ref="N809" r:id="rId750" display="BGM_01_853" xr:uid="{00000000-0004-0000-0100-0000ED020000}"/>
    <hyperlink ref="N810" r:id="rId751" display="BGM_01_854" xr:uid="{00000000-0004-0000-0100-0000EE020000}"/>
    <hyperlink ref="R810" r:id="rId752" display="BGM_01_854a" xr:uid="{00000000-0004-0000-0100-0000EF020000}"/>
    <hyperlink ref="N811" r:id="rId753" display="BGM_01_855" xr:uid="{00000000-0004-0000-0100-0000F0020000}"/>
    <hyperlink ref="N812" r:id="rId754" display="BGM_01_856" xr:uid="{00000000-0004-0000-0100-0000F1020000}"/>
    <hyperlink ref="N813" r:id="rId755" display="BGM_01_857" xr:uid="{00000000-0004-0000-0100-0000F2020000}"/>
    <hyperlink ref="N814" r:id="rId756" display="BGM_01_858" xr:uid="{00000000-0004-0000-0100-0000F3020000}"/>
    <hyperlink ref="N815" r:id="rId757" display="BGM_01_859" xr:uid="{00000000-0004-0000-0100-0000F4020000}"/>
    <hyperlink ref="N816" r:id="rId758" display="BGM_01_860" xr:uid="{00000000-0004-0000-0100-0000F5020000}"/>
    <hyperlink ref="R816:S816" r:id="rId759" display="BGM_01_860" xr:uid="{00000000-0004-0000-0100-0000F6020000}"/>
    <hyperlink ref="R816" r:id="rId760" display="BGM_01_860a" xr:uid="{00000000-0004-0000-0100-0000F7020000}"/>
    <hyperlink ref="S816" r:id="rId761" display="BGM_01_860b" xr:uid="{00000000-0004-0000-0100-0000F8020000}"/>
    <hyperlink ref="N817" r:id="rId762" display="BGM_01_861" xr:uid="{00000000-0004-0000-0100-0000F9020000}"/>
    <hyperlink ref="N818" r:id="rId763" display="BGM_01_884" xr:uid="{650A8468-D902-4B03-A68A-E3B45BA4FDCB}"/>
    <hyperlink ref="N819" r:id="rId764" display="BGM_01_935" xr:uid="{C715025A-4DB9-4F2D-B230-0C86723DD3CD}"/>
    <hyperlink ref="N820" r:id="rId765" display="BGM_01_936" xr:uid="{B52E0419-E62F-491B-B18E-9ED25F461070}"/>
    <hyperlink ref="N821" r:id="rId766" display="BGM_01_937" xr:uid="{CB7F7767-687A-413C-9B5F-A3A5A62A44DE}"/>
    <hyperlink ref="N822" r:id="rId767" display="BGM_01_938" xr:uid="{CFF89EF0-D120-4F47-A5EB-4EBEA8E46764}"/>
    <hyperlink ref="N823" r:id="rId768" display="BGM_01_939" xr:uid="{93A654CA-58C5-40AF-BF8E-2F24A6A31AAB}"/>
    <hyperlink ref="N824" r:id="rId769" display="BGM_01_940" xr:uid="{D81B5F8D-CF81-4A8B-97C7-C6BB1BF9E7F5}"/>
    <hyperlink ref="N825" r:id="rId770" display="BGM_01_941" xr:uid="{B198FADC-10D0-4F8A-A123-B3CD418ABB15}"/>
    <hyperlink ref="N826" r:id="rId771" display="BGM_01_942" xr:uid="{3E01C2CD-955C-48D8-999C-008D395320EE}"/>
    <hyperlink ref="N827" r:id="rId772" display="BGM_01_943" xr:uid="{E922F552-22A7-443C-B6A9-002A3903F6D5}"/>
    <hyperlink ref="N828" r:id="rId773" display="BGM_01_944" xr:uid="{7B5FF0DB-E65C-4246-BD1B-BDDB93A8FECF}"/>
    <hyperlink ref="N829" r:id="rId774" display="BGM_01_945" xr:uid="{108FFECF-19B3-42BB-A0DF-103F93200137}"/>
    <hyperlink ref="N830" r:id="rId775" display="BGM_01_963" xr:uid="{031E257E-7658-45E4-9FD1-F0D16294B8E1}"/>
    <hyperlink ref="N831" r:id="rId776" display="BGM_01_964" xr:uid="{B10345EF-8F4B-4F2B-B303-C814C413A924}"/>
    <hyperlink ref="N836" r:id="rId777" display="BGM_01_969" xr:uid="{2A609CFB-DE34-4EEF-B6E8-F7662D84B7A3}"/>
    <hyperlink ref="N839" r:id="rId778" display="BGM_01_972" xr:uid="{4C616476-28DE-4322-A1B6-076A24EF2989}"/>
    <hyperlink ref="N850" r:id="rId779" xr:uid="{9EE54C5D-E98C-4131-8797-5D8B2B7BD804}"/>
    <hyperlink ref="S111" r:id="rId780" xr:uid="{D9D3CFE3-BA60-4EF2-90E0-4516CA1D5C3E}"/>
    <hyperlink ref="S117" r:id="rId781" xr:uid="{7A9EA619-C4C4-40F3-AA83-928D72D07EE3}"/>
    <hyperlink ref="S191" r:id="rId782" xr:uid="{F61FCF23-FCEE-42D8-8E53-1138B774EA24}"/>
    <hyperlink ref="S453" r:id="rId783" xr:uid="{88AC9735-10CD-4CBA-9772-9455ACBF429C}"/>
    <hyperlink ref="S91" r:id="rId784" xr:uid="{E6CD7BC4-3138-48AB-8448-FA8347A287D9}"/>
    <hyperlink ref="S92" r:id="rId785" xr:uid="{FDC7314B-87CB-418A-86B4-0B6E70C948A0}"/>
    <hyperlink ref="S152" r:id="rId786" xr:uid="{3ABFC601-2882-4C16-B0EC-ECA6B86F750A}"/>
    <hyperlink ref="S167" r:id="rId787" xr:uid="{3111CB2E-63CB-4715-AD8F-BCE9E7F1B604}"/>
    <hyperlink ref="S717" r:id="rId788" xr:uid="{5C649361-A944-434C-898E-739FB089DF5E}"/>
    <hyperlink ref="S224" r:id="rId789" xr:uid="{D7193D59-5E3F-4188-9B8E-A7C5006271B3}"/>
    <hyperlink ref="S231" r:id="rId790" xr:uid="{E4D51AAF-F430-4279-87EB-B9A263F05A28}"/>
    <hyperlink ref="S232" r:id="rId791" xr:uid="{B570ABFD-B5FA-4826-BF1B-51397CAEDC85}"/>
    <hyperlink ref="S233" r:id="rId792" xr:uid="{A405C7F3-D99E-4DEB-93AA-980C736840F8}"/>
    <hyperlink ref="S234" r:id="rId793" xr:uid="{8005DD1D-2D2E-4C1B-8A02-A8CF1ACDC325}"/>
    <hyperlink ref="S235" r:id="rId794" xr:uid="{EB0FFFBA-0B76-4B81-A55B-DA7D40EAACBE}"/>
    <hyperlink ref="S236" r:id="rId795" xr:uid="{1488344F-B8C0-4DD8-AD6B-0729B45F88FB}"/>
    <hyperlink ref="S237" r:id="rId796" xr:uid="{4F4A5812-9001-4022-9448-81CD74C373CF}"/>
    <hyperlink ref="S238" r:id="rId797" xr:uid="{08291EE3-A699-412A-96F1-7EDF44BE1957}"/>
    <hyperlink ref="S239" r:id="rId798" xr:uid="{2813FB16-396F-4521-9EAD-368C3A2BCC92}"/>
    <hyperlink ref="S240" r:id="rId799" xr:uid="{8DFBDBD7-C06F-4EF3-B532-E8F72EC60F69}"/>
    <hyperlink ref="S241" r:id="rId800" xr:uid="{D9EE62CA-80FD-4449-A3CB-4BCA58BB9367}"/>
    <hyperlink ref="S540" r:id="rId801" xr:uid="{FF5727A3-3EC0-45E9-BF44-0C3E1CD84C01}"/>
    <hyperlink ref="S541" r:id="rId802" xr:uid="{E4770495-2A2F-4331-8451-F34B1D6F1543}"/>
    <hyperlink ref="S542" r:id="rId803" xr:uid="{D650D842-EDCC-4342-9399-607D067F747F}"/>
    <hyperlink ref="S543" r:id="rId804" xr:uid="{D50DD790-7C73-4CC4-A0D4-B81EA570DDD5}"/>
    <hyperlink ref="S544" r:id="rId805" xr:uid="{6679B098-8FD4-4F84-B6DE-783A93D6FE69}"/>
    <hyperlink ref="S545" r:id="rId806" xr:uid="{FB6045DD-147E-4A15-9F61-3D8DC277DD62}"/>
    <hyperlink ref="S546" r:id="rId807" xr:uid="{91405F9E-1EB8-435E-AA43-1388D96072C5}"/>
    <hyperlink ref="S719" r:id="rId808" xr:uid="{9E304728-614D-4BD0-BE1F-F6ADD83683BD}"/>
    <hyperlink ref="S720" r:id="rId809" xr:uid="{1CB435CB-03CF-4F4D-BE1F-58399E859FDE}"/>
    <hyperlink ref="S721" r:id="rId810" xr:uid="{FB4178BC-117E-4AB7-B39B-7FB5B90D38B4}"/>
    <hyperlink ref="S722" r:id="rId811" xr:uid="{E9EFB755-7808-4A11-891D-C8B857EAB0A3}"/>
    <hyperlink ref="S723" r:id="rId812" xr:uid="{722E5711-E0FD-4264-8EC7-3EAE9D6118A1}"/>
    <hyperlink ref="S724" r:id="rId813" xr:uid="{493D2BE4-09C0-4090-A9BD-561D3011082A}"/>
    <hyperlink ref="S725" r:id="rId814" xr:uid="{94C26E56-18CE-4FA5-BF66-EBA079507D8D}"/>
    <hyperlink ref="S726" r:id="rId815" xr:uid="{6B519144-9AE6-4550-96F1-A54538CE6E9F}"/>
    <hyperlink ref="S727" r:id="rId816" xr:uid="{789B4DC5-2091-443D-8C34-6C60D1FCDA60}"/>
    <hyperlink ref="S728" r:id="rId817" xr:uid="{38AC9C39-8E38-493B-A129-47248908C9D9}"/>
    <hyperlink ref="S729" r:id="rId818" xr:uid="{28FEFCA4-6A53-4549-934E-35FA3BC8ABA1}"/>
    <hyperlink ref="S730" r:id="rId819" xr:uid="{A9F9E312-D3B9-4853-A84F-575C970CC1D7}"/>
    <hyperlink ref="S731" r:id="rId820" xr:uid="{B6ADA071-3D14-48E8-BABF-08D1F2F7873A}"/>
    <hyperlink ref="S732" r:id="rId821" xr:uid="{358D740B-373A-4F04-BF68-58D09279C3DD}"/>
    <hyperlink ref="S733" r:id="rId822" xr:uid="{F4906434-F081-44EC-B8F1-4CB23CF99A49}"/>
    <hyperlink ref="S734" r:id="rId823" xr:uid="{BD702392-E783-4F77-840F-D0B4F367F862}"/>
    <hyperlink ref="S735" r:id="rId824" xr:uid="{7827ACCC-BEDB-405C-B71E-A53AB9FFFF8A}"/>
    <hyperlink ref="S736" r:id="rId825" xr:uid="{A03463B3-D247-45FB-AFC6-5668316D801F}"/>
    <hyperlink ref="S142" r:id="rId826" xr:uid="{08AFDDEC-C9BF-4F3E-B46D-E4014C4A58A4}"/>
    <hyperlink ref="S768" r:id="rId827" xr:uid="{C3B062D0-73B1-43FD-B822-4A36FB9BA9C3}"/>
    <hyperlink ref="S769" r:id="rId828" xr:uid="{3B2042C1-1D91-48CC-BABE-2AB806A63AED}"/>
    <hyperlink ref="S770" r:id="rId829" xr:uid="{BE83B181-C724-4D65-8656-362BCADCB5D2}"/>
    <hyperlink ref="S630" r:id="rId830" xr:uid="{B423523F-2B06-4D1A-9E47-00C652B51837}"/>
    <hyperlink ref="S631" r:id="rId831" xr:uid="{647F2D09-1931-469D-93A7-9BC177BEBB4E}"/>
    <hyperlink ref="S632" r:id="rId832" xr:uid="{06D35169-54AA-4D7D-99FB-98AA69B2B33B}"/>
    <hyperlink ref="S633" r:id="rId833" xr:uid="{A8ED38CA-74A0-4DB8-97E2-43364B8A7EAF}"/>
    <hyperlink ref="S634" r:id="rId834" xr:uid="{090CB83D-9539-41A5-A7D2-EAB91CE11203}"/>
    <hyperlink ref="S635" r:id="rId835" xr:uid="{B4470C53-0131-4157-9078-4031A90EF871}"/>
    <hyperlink ref="S636" r:id="rId836" xr:uid="{70B7F337-298B-4621-89D5-82B3DF588580}"/>
    <hyperlink ref="S637" r:id="rId837" xr:uid="{5F53F642-A08E-4732-BCF6-CDEA0DB7FBBC}"/>
    <hyperlink ref="S638" r:id="rId838" xr:uid="{E375BFE6-D8BA-4E0D-9EA3-C572E3236C16}"/>
    <hyperlink ref="S639" r:id="rId839" xr:uid="{4F07CFBB-C970-4522-B7A0-47F13E1DED02}"/>
    <hyperlink ref="S640" r:id="rId840" xr:uid="{7E589006-D1FE-421D-943F-6F9297F7B2B3}"/>
    <hyperlink ref="S641" r:id="rId841" xr:uid="{3742BC26-367D-448A-B325-54AC97F6F5DA}"/>
    <hyperlink ref="S642" r:id="rId842" xr:uid="{EAF8B01D-C3A5-460D-B79E-CF492BD7BACC}"/>
    <hyperlink ref="S643" r:id="rId843" xr:uid="{38B15553-B4C0-4DB5-911A-C47DB6EACBC3}"/>
    <hyperlink ref="S644" r:id="rId844" xr:uid="{D3D7EFBC-7CDD-481F-A621-02A1FE573C43}"/>
    <hyperlink ref="S645" r:id="rId845" xr:uid="{3092F706-C6B2-4768-B6F9-B612E728F301}"/>
    <hyperlink ref="S646" r:id="rId846" xr:uid="{DF5089BF-87CE-4ED5-BD9A-A13A40D55063}"/>
    <hyperlink ref="S647" r:id="rId847" xr:uid="{42B2FB56-7A5E-4655-A91C-3ED54ABB5B3D}"/>
    <hyperlink ref="S648" r:id="rId848" xr:uid="{BBD8E1D1-F4E1-43D5-855F-B1974E3916B7}"/>
    <hyperlink ref="S649" r:id="rId849" xr:uid="{9A9D5BD5-2399-450F-ADF5-12801474C96D}"/>
    <hyperlink ref="S650" r:id="rId850" xr:uid="{376460A8-32EA-4749-9BD8-961F53C645CA}"/>
    <hyperlink ref="S651" r:id="rId851" xr:uid="{06F9BA5A-5424-417F-8A6C-0C0CBC3AACA3}"/>
    <hyperlink ref="S652" r:id="rId852" xr:uid="{0BAC2C68-58E5-4DE5-AA1F-4A7996FD6C88}"/>
    <hyperlink ref="S653" r:id="rId853" xr:uid="{8D5C9BBE-E45A-4486-A234-30432A65B4DF}"/>
    <hyperlink ref="S654" r:id="rId854" xr:uid="{3AB74BB9-F590-40D5-9AB3-237187370030}"/>
    <hyperlink ref="S655" r:id="rId855" xr:uid="{300860DF-8D08-470D-9717-81BD551E0ABF}"/>
    <hyperlink ref="S656" r:id="rId856" xr:uid="{BEDDAC80-6FFD-4F20-9D4D-2BEC32445A9E}"/>
    <hyperlink ref="S657" r:id="rId857" xr:uid="{C160166B-4E16-42E3-82EA-01CF76DE65BA}"/>
    <hyperlink ref="S658" r:id="rId858" xr:uid="{349F8212-5D61-49B5-BA65-93CEA0EEC702}"/>
    <hyperlink ref="S659" r:id="rId859" xr:uid="{1CEBCFBE-C324-4891-B6A1-8EE48A9464F7}"/>
    <hyperlink ref="S660" r:id="rId860" xr:uid="{88B444FD-B546-40E1-9CF4-FEC3DC0A10D1}"/>
    <hyperlink ref="S661" r:id="rId861" xr:uid="{5627C28A-1887-48EF-B515-FA179FDB91C5}"/>
    <hyperlink ref="S662" r:id="rId862" xr:uid="{90E3C0B5-F302-4457-BF06-C25F7DC0E58F}"/>
    <hyperlink ref="S663" r:id="rId863" xr:uid="{47987D35-2048-48B3-989F-BC8504DF4483}"/>
    <hyperlink ref="S664" r:id="rId864" xr:uid="{7AB96CF7-D604-4DF8-867E-5DC5CF34AF20}"/>
    <hyperlink ref="S665" r:id="rId865" xr:uid="{6AAFC97A-B682-43F2-A6BA-190CE7255CC4}"/>
    <hyperlink ref="S666" r:id="rId866" xr:uid="{2F710877-E852-40D2-930D-40A0F57DA7DE}"/>
    <hyperlink ref="S667" r:id="rId867" xr:uid="{563BA2CC-5C8B-429B-BB7C-7B82881F585E}"/>
    <hyperlink ref="S668" r:id="rId868" xr:uid="{2826035D-AD95-4486-8CCE-4490F0B16367}"/>
    <hyperlink ref="S669" r:id="rId869" xr:uid="{2997DA8F-D2A5-4349-B039-CD30734D9F1F}"/>
    <hyperlink ref="S673" r:id="rId870" xr:uid="{08E395A5-E660-4EE0-B9C2-B065559B6E30}"/>
    <hyperlink ref="S788" r:id="rId871" xr:uid="{24A933FD-DD6B-4FC0-B98D-A07F2F30D9C8}"/>
    <hyperlink ref="S789" r:id="rId872" xr:uid="{DF2F2552-F135-4AA1-BBF7-F902A8ED2E31}"/>
    <hyperlink ref="S790" r:id="rId873" xr:uid="{B47E33B9-6611-4B04-AAFD-84EA816295CF}"/>
    <hyperlink ref="S791" r:id="rId874" xr:uid="{9D0A4C73-368E-4D83-8036-C82B0C224946}"/>
    <hyperlink ref="S792" r:id="rId875" xr:uid="{0409C126-D841-4EB9-AD7D-FA25F8061345}"/>
    <hyperlink ref="S793" r:id="rId876" xr:uid="{206468D0-EE7A-4EA6-9EBB-86A70BF29744}"/>
    <hyperlink ref="S674" r:id="rId877" xr:uid="{413E426F-E077-4B09-89DF-DFF1559DB3B2}"/>
    <hyperlink ref="S675" r:id="rId878" xr:uid="{284359B5-388B-4C8D-B766-D4680B130A57}"/>
    <hyperlink ref="S676" r:id="rId879" xr:uid="{88F2D4BF-57C2-4D20-9FD3-77A9F1EAF5AB}"/>
    <hyperlink ref="S677" r:id="rId880" xr:uid="{3EA2BDA0-B479-4B29-8BCE-9F84E60AD7D3}"/>
    <hyperlink ref="S678" r:id="rId881" xr:uid="{7D5A70AE-B184-4628-ABCC-486831F57B03}"/>
    <hyperlink ref="S679" r:id="rId882" xr:uid="{4AA2CF86-F0A3-47B7-ADCC-93A7A80BDC8B}"/>
    <hyperlink ref="S680" r:id="rId883" xr:uid="{F10C62D1-141C-423F-97A0-E0E6F78B4653}"/>
    <hyperlink ref="S681" r:id="rId884" xr:uid="{58916195-1ADC-41EA-85DC-1F4FB64076A3}"/>
    <hyperlink ref="S682" r:id="rId885" xr:uid="{96917BFF-F396-4C1D-9B6B-76FDA2CF7CF9}"/>
    <hyperlink ref="S683" r:id="rId886" xr:uid="{0A83F304-1642-4550-86DB-5541ECB9E8CA}"/>
    <hyperlink ref="S684" r:id="rId887" xr:uid="{043C3B78-4F61-4CB2-9720-C108C46297E1}"/>
    <hyperlink ref="S685" r:id="rId888" xr:uid="{4F94B7A2-0F0D-4C68-A591-42B18FE92766}"/>
    <hyperlink ref="S686" r:id="rId889" xr:uid="{2FA7F6ED-B6F0-4FA1-8A91-D0673DFB7A3E}"/>
    <hyperlink ref="S687" r:id="rId890" xr:uid="{995805EE-4F4F-4ACC-85BC-B7987CBB1EF0}"/>
    <hyperlink ref="S688" r:id="rId891" xr:uid="{CA0DE2A8-FF8A-473B-A290-0763D272BEE2}"/>
    <hyperlink ref="S689" r:id="rId892" xr:uid="{C870C185-202A-4FE6-8BF9-D4CDB041638B}"/>
    <hyperlink ref="S690" r:id="rId893" xr:uid="{AE3EDD77-0F04-4280-A5E8-25FDAED1081C}"/>
    <hyperlink ref="S691" r:id="rId894" xr:uid="{8F7853BB-5B01-4AF1-A182-63021BC93A45}"/>
    <hyperlink ref="S692" r:id="rId895" xr:uid="{A7FA0296-D02C-4ED1-A0E0-727A30C89609}"/>
    <hyperlink ref="S693" r:id="rId896" xr:uid="{3A46C99F-C342-4691-AB8F-082B99E85562}"/>
    <hyperlink ref="S694" r:id="rId897" xr:uid="{4E4064F0-6374-4516-AD86-BF75EC556E26}"/>
    <hyperlink ref="S695" r:id="rId898" xr:uid="{98D54A1F-D13A-48FD-B78B-813200F3079C}"/>
    <hyperlink ref="S696" r:id="rId899" xr:uid="{7763574E-4BDA-4AF9-AFC9-276F6F681DA8}"/>
    <hyperlink ref="S697" r:id="rId900" xr:uid="{857564D0-E3F2-4F8E-AA86-E652BDFDFA97}"/>
    <hyperlink ref="S698" r:id="rId901" xr:uid="{E1E07B2E-A5DC-4C24-9444-89FE9FD6A43F}"/>
    <hyperlink ref="S699" r:id="rId902" xr:uid="{634879C1-9436-42AC-B549-E811B3CC7348}"/>
    <hyperlink ref="S700" r:id="rId903" xr:uid="{27029523-61C4-485F-B52C-DCD4D003DC81}"/>
    <hyperlink ref="S701" r:id="rId904" xr:uid="{1606472D-DF53-40F2-8CDD-5C1615ABCC8D}"/>
    <hyperlink ref="S702" r:id="rId905" xr:uid="{CB4DC2B8-96F6-456A-A3FE-CFE73E972A6D}"/>
    <hyperlink ref="S703" r:id="rId906" xr:uid="{19C9A3FA-5187-4366-9862-746B94ACD5FE}"/>
    <hyperlink ref="S704" r:id="rId907" xr:uid="{C569E13E-5749-437E-A7E9-E473179D4114}"/>
    <hyperlink ref="S705" r:id="rId908" xr:uid="{0EAFC48A-1B36-484B-8DB7-93658190039E}"/>
    <hyperlink ref="S706" r:id="rId909" xr:uid="{D3ED8C27-579F-40A6-A99E-535C71A4DEE2}"/>
    <hyperlink ref="S707" r:id="rId910" xr:uid="{8D97B876-32F6-4049-A62B-54DBAFE84FF5}"/>
    <hyperlink ref="S708" r:id="rId911" xr:uid="{35121E66-08B7-4A45-A418-ACA7E70A1CEB}"/>
    <hyperlink ref="S709" r:id="rId912" xr:uid="{A2EB088D-29C3-4BEA-8CE3-4B1F8BD37D70}"/>
    <hyperlink ref="S710" r:id="rId913" xr:uid="{D0747453-AE31-4C8F-ADB1-3BF3A551F173}"/>
    <hyperlink ref="S711" r:id="rId914" xr:uid="{0A137632-044B-4EA2-B00B-D317E6EF689B}"/>
    <hyperlink ref="S712" r:id="rId915" xr:uid="{0DEBAE12-1877-424A-91BC-094188BFC5B8}"/>
    <hyperlink ref="S713" r:id="rId916" xr:uid="{C6CA987E-1140-43D6-8901-4C72ADF3478F}"/>
    <hyperlink ref="S714" r:id="rId917" xr:uid="{45BD911B-8C03-4219-9929-723975F328B4}"/>
    <hyperlink ref="S715" r:id="rId918" xr:uid="{3410E8F0-4B81-4973-912E-9E50423E10D6}"/>
    <hyperlink ref="S716" r:id="rId919" xr:uid="{56C0EBCE-51E5-4B81-B759-B52BAF57E43A}"/>
    <hyperlink ref="S781" r:id="rId920" xr:uid="{87AB9CA1-CE8D-4D11-98E0-DDC35CA2B8D8}"/>
    <hyperlink ref="S340" r:id="rId921" xr:uid="{9E11780A-B939-4C1F-B326-42DC3880D854}"/>
    <hyperlink ref="S341" r:id="rId922" xr:uid="{A98A651C-267C-472B-A00E-CE73AC009847}"/>
    <hyperlink ref="S362" r:id="rId923" xr:uid="{3850B309-8A3B-4F4D-9597-2605FB805A08}"/>
    <hyperlink ref="S419" r:id="rId924" xr:uid="{056F1137-6C9B-42CA-9B97-21722B4700DA}"/>
    <hyperlink ref="S420" r:id="rId925" xr:uid="{C478D20A-AC29-4F43-8FA5-05ADA3D20BC9}"/>
    <hyperlink ref="S421" r:id="rId926" xr:uid="{0A42E9DD-1FE5-4082-B981-1C29DFE8BBC7}"/>
    <hyperlink ref="S426" r:id="rId927" xr:uid="{17D71A55-F906-4B27-980D-7C341FF62EC0}"/>
    <hyperlink ref="S430" r:id="rId928" xr:uid="{8A20C4B1-3689-4E1C-9170-A1260E4BB23C}"/>
    <hyperlink ref="S433" r:id="rId929" xr:uid="{D001CA26-7040-4A4A-AC54-C88E775C3B1D}"/>
    <hyperlink ref="S437" r:id="rId930" xr:uid="{D8A07DA0-D5B1-4987-A58E-3F45C4AC519E}"/>
    <hyperlink ref="S438" r:id="rId931" xr:uid="{F3DEEF74-0693-487A-AA64-180EE653110A}"/>
    <hyperlink ref="S439" r:id="rId932" xr:uid="{D02E416E-4278-4599-85CC-2D88061E97E4}"/>
    <hyperlink ref="S440" r:id="rId933" xr:uid="{B5967F28-8244-43B3-ABA3-6B68FF0173B6}"/>
    <hyperlink ref="S441" r:id="rId934" xr:uid="{B7A75897-7414-4470-9490-FFDD45198F50}"/>
    <hyperlink ref="S442" r:id="rId935" xr:uid="{1DE292D5-2648-4C2E-BA93-D91EFF40E57C}"/>
    <hyperlink ref="S443" r:id="rId936" xr:uid="{B26A68C7-3147-48CB-B3F4-6CAAE2E24D6F}"/>
    <hyperlink ref="S444" r:id="rId937" xr:uid="{05A4E3D6-D798-475B-BC42-916281CCDED4}"/>
    <hyperlink ref="S581" r:id="rId938" xr:uid="{FEEAB9B9-E9B3-4CE3-B417-1E58B3854CBD}"/>
    <hyperlink ref="S737" r:id="rId939" xr:uid="{B2DFB78C-D7B7-40F4-B65B-2B4323FEA217}"/>
    <hyperlink ref="S738" r:id="rId940" xr:uid="{D282FA0C-5EF6-40DC-85AB-D298622BD11D}"/>
    <hyperlink ref="S739" r:id="rId941" xr:uid="{89592FA8-00F2-4B24-80B3-FBB2604FB701}"/>
    <hyperlink ref="S740" r:id="rId942" xr:uid="{9C1E1898-8BCC-4E83-B6A1-63E2DB118491}"/>
    <hyperlink ref="S741" r:id="rId943" xr:uid="{4795F2C6-D1E3-479B-9F11-DBBB22E3D224}"/>
    <hyperlink ref="S742" r:id="rId944" xr:uid="{15F83AAC-77F9-40C4-8E4E-E23751987D28}"/>
    <hyperlink ref="S743" r:id="rId945" xr:uid="{0D15D0F6-6C6A-4FF7-AC3A-22F4E5C84736}"/>
    <hyperlink ref="S744" r:id="rId946" xr:uid="{92789081-B1C3-4EE0-B821-34256512DF4C}"/>
    <hyperlink ref="S745" r:id="rId947" xr:uid="{A3532020-FF99-48F8-9D8E-3AB43497618D}"/>
    <hyperlink ref="S746" r:id="rId948" xr:uid="{EBB818BC-D386-4333-A93C-84BCACF18003}"/>
    <hyperlink ref="S747" r:id="rId949" xr:uid="{876E6565-9B6A-4780-8F4E-6028D832DD8C}"/>
    <hyperlink ref="S748" r:id="rId950" xr:uid="{9A413035-9C87-4A9F-B7D3-4AAACF03EA42}"/>
    <hyperlink ref="S749" r:id="rId951" xr:uid="{ADA707D2-3B37-4F7C-A658-FF47F23FFB99}"/>
    <hyperlink ref="S750" r:id="rId952" xr:uid="{23EC44BE-0923-4762-9C19-B36EF69A6E48}"/>
    <hyperlink ref="S751" r:id="rId953" xr:uid="{58B935EB-6D01-4BEE-A5DE-BD04AB4B0DEB}"/>
    <hyperlink ref="S752" r:id="rId954" xr:uid="{F6618CA9-E183-46C4-8C6B-9F28D03C0232}"/>
    <hyperlink ref="S753" r:id="rId955" xr:uid="{DBCA5016-866B-4626-BA92-858F4020B546}"/>
    <hyperlink ref="S754" r:id="rId956" xr:uid="{06E6E14D-21BF-4A45-8125-CA2513771556}"/>
    <hyperlink ref="S755" r:id="rId957" xr:uid="{6EAA269A-2CD0-49F9-881B-335164D41A1F}"/>
    <hyperlink ref="S756" r:id="rId958" xr:uid="{8F47B184-9A1B-4BEB-AA8B-A8E008E17CFB}"/>
    <hyperlink ref="S757" r:id="rId959" xr:uid="{4EC4E404-2C87-4091-B27F-602E7E7A00F3}"/>
    <hyperlink ref="S758" r:id="rId960" xr:uid="{0AD13F97-653B-471E-A89D-5B54D0B3D41F}"/>
    <hyperlink ref="S759" r:id="rId961" xr:uid="{8DE640D1-5ABA-443F-BF7B-7342ED524297}"/>
    <hyperlink ref="S760" r:id="rId962" xr:uid="{3A4C7C29-FB16-4786-B6F6-4ED6D67248D1}"/>
    <hyperlink ref="S819" r:id="rId963" xr:uid="{C939CBAA-ABC2-47F1-B382-465BF356EDA1}"/>
    <hyperlink ref="S820" r:id="rId964" xr:uid="{2C2F7913-3CE1-4F4D-9AB8-F487EAFD1CF4}"/>
    <hyperlink ref="S821" r:id="rId965" xr:uid="{CC557363-DD40-4F3C-847C-9A58EF4B64ED}"/>
    <hyperlink ref="S822" r:id="rId966" xr:uid="{6B341069-A18C-452D-BE65-4387B1B49D09}"/>
    <hyperlink ref="S823" r:id="rId967" xr:uid="{6D6E2785-40A5-451F-A28F-838D2287D605}"/>
    <hyperlink ref="S824" r:id="rId968" xr:uid="{9690D1B5-888D-462E-B654-1C3B481CF66A}"/>
    <hyperlink ref="S825" r:id="rId969" xr:uid="{66A55D71-ED15-4C67-AFE3-1BBD961B9B70}"/>
    <hyperlink ref="S826" r:id="rId970" xr:uid="{4754C596-A1C8-4932-932F-7E4923B97497}"/>
    <hyperlink ref="S827" r:id="rId971" xr:uid="{0AF18DD5-07B5-43B3-AAF0-D0ABC53016FE}"/>
    <hyperlink ref="S828" r:id="rId972" xr:uid="{AC0741CF-A8ED-4311-B1B9-E70E96BC3598}"/>
    <hyperlink ref="S829" r:id="rId973" xr:uid="{388ACD82-7043-49DD-A493-902F0914B1A0}"/>
    <hyperlink ref="S761" r:id="rId974" xr:uid="{7D88B710-BF28-4C98-8029-0F2CC91724E1}"/>
    <hyperlink ref="S762" r:id="rId975" xr:uid="{B7A3954C-4C7B-4BAD-A123-498F7E99BEF3}"/>
    <hyperlink ref="S763" r:id="rId976" xr:uid="{B7EE48C4-4F9A-4ED9-9148-E08DECE2E3B3}"/>
    <hyperlink ref="S764" r:id="rId977" xr:uid="{F528EA7C-A4E7-4C9E-9CCB-BE84BB79B3F9}"/>
    <hyperlink ref="S765" r:id="rId978" xr:uid="{EE44CDAB-DF36-4169-8683-9729BFE05078}"/>
    <hyperlink ref="S766" r:id="rId979" xr:uid="{7C632333-DBD1-4EC4-BC93-D00296B857E2}"/>
    <hyperlink ref="S767" r:id="rId980" xr:uid="{DCAB6257-9406-4023-A49C-8406D5FE59AE}"/>
    <hyperlink ref="S771" r:id="rId981" xr:uid="{AC1DECD6-6AEB-4883-9CCC-34F13AA7AD11}"/>
    <hyperlink ref="S772" r:id="rId982" xr:uid="{5999125A-DBB8-4C06-885C-E3C2093B9967}"/>
    <hyperlink ref="S773" r:id="rId983" xr:uid="{03F788BA-9018-471B-B4F4-8274A8DDB1D8}"/>
    <hyperlink ref="S775" r:id="rId984" xr:uid="{1ECF3221-FCDB-4D00-84C8-B9B721752FCA}"/>
    <hyperlink ref="S776" r:id="rId985" xr:uid="{1EB19EA4-87C5-40EA-907A-C02E39FE990A}"/>
    <hyperlink ref="S777" r:id="rId986" xr:uid="{21E264F0-ABA4-4A54-83AA-F80AC6EC4368}"/>
    <hyperlink ref="S778" r:id="rId987" xr:uid="{0610D76C-C42B-46F9-84CF-57A8777E7110}"/>
    <hyperlink ref="S779" r:id="rId988" xr:uid="{46A04FCF-3642-4157-8002-619F8C1BF431}"/>
    <hyperlink ref="S780" r:id="rId989" xr:uid="{67D29471-2E5D-42D5-AEA8-164090F2E5B9}"/>
    <hyperlink ref="S774" r:id="rId990" xr:uid="{4B6DBBB3-0BD6-404C-AEA7-E3E0594830C5}"/>
    <hyperlink ref="N863" r:id="rId991" xr:uid="{544F9EA4-6355-454C-8475-35AA6AADF7ED}"/>
    <hyperlink ref="N864" r:id="rId992" xr:uid="{59921683-38FB-42BF-8658-9F70F3125B40}"/>
    <hyperlink ref="N851" r:id="rId993" xr:uid="{6AC7FF71-06D6-461A-AFFE-84C961D95B2D}"/>
    <hyperlink ref="N852" r:id="rId994" xr:uid="{133706D8-5BED-4573-8D7D-1787476BF10A}"/>
    <hyperlink ref="N853" r:id="rId995" xr:uid="{F583A897-F0C9-4044-A616-77C48BA6973C}"/>
    <hyperlink ref="N854" r:id="rId996" xr:uid="{EBDA9051-451E-472E-8543-A3A8A3EA5843}"/>
    <hyperlink ref="N855" r:id="rId997" xr:uid="{4C69C360-1FF9-4AE8-A488-DFC16C873172}"/>
    <hyperlink ref="N856" r:id="rId998" xr:uid="{B9BD2F5D-6B62-44F1-99A6-AD65A36876D1}"/>
    <hyperlink ref="N857" r:id="rId999" xr:uid="{E22B43A6-5FD8-408D-99AD-C395776214B0}"/>
    <hyperlink ref="N858" r:id="rId1000" xr:uid="{2051051D-20E9-42DD-9538-9711BA55E2D7}"/>
    <hyperlink ref="N859" r:id="rId1001" xr:uid="{DEE274D0-EDAC-4AE1-864B-AD375DA32356}"/>
    <hyperlink ref="N860" r:id="rId1002" xr:uid="{79CC3BEB-F4DD-4D65-AD78-61786D494AFE}"/>
    <hyperlink ref="N861" r:id="rId1003" xr:uid="{527C93B2-A992-4277-9A2A-B2F37A44AAE4}"/>
    <hyperlink ref="N862" r:id="rId1004" xr:uid="{40C7BE4D-9595-4A1E-A683-3E03EA0E92CD}"/>
    <hyperlink ref="N865" r:id="rId1005" xr:uid="{2F586F99-774E-498B-97EF-D472C53A6C39}"/>
    <hyperlink ref="N866" r:id="rId1006" xr:uid="{261A94B6-6246-4126-8F78-109DE2010C77}"/>
    <hyperlink ref="N867" r:id="rId1007" xr:uid="{C554EC38-6828-4CDD-ACF8-7B2A35FA53F5}"/>
    <hyperlink ref="N868" r:id="rId1008" xr:uid="{05A54731-C1B4-449B-9994-8E3875D557F6}"/>
    <hyperlink ref="N869" r:id="rId1009" xr:uid="{7051A6E1-C320-4A32-BCFC-43F944CE6526}"/>
    <hyperlink ref="N870" r:id="rId1010" xr:uid="{B5EC4A22-6C25-45C8-AC95-25BC8F4F4D08}"/>
    <hyperlink ref="N871" r:id="rId1011" xr:uid="{3DAF62B0-74B4-40BB-9771-D78CDDBD9255}"/>
    <hyperlink ref="N872" r:id="rId1012" xr:uid="{4A187DD2-B07B-4816-918A-1C3C673E4B12}"/>
    <hyperlink ref="N873" r:id="rId1013" xr:uid="{062B650B-4109-4730-A667-2D71D9A72EFA}"/>
    <hyperlink ref="N874" r:id="rId1014" xr:uid="{56EE90B4-C473-437E-A437-4512227619AA}"/>
    <hyperlink ref="N875" r:id="rId1015" xr:uid="{BAF8CDAA-E3EB-448D-9815-703803B7ADC2}"/>
    <hyperlink ref="N876" r:id="rId1016" xr:uid="{336CF2C4-75B6-4AED-A265-83F5636031FE}"/>
    <hyperlink ref="N877" r:id="rId1017" xr:uid="{AC761642-F74E-43CC-9628-651984959702}"/>
    <hyperlink ref="N878" r:id="rId1018" xr:uid="{527E1653-7D04-4B4B-B021-A2825FF3DEF5}"/>
    <hyperlink ref="N879:N882" r:id="rId1019" display="BGM_02_021.pdf" xr:uid="{E9378B1A-7E1F-4174-9027-F9C00C4B4641}"/>
    <hyperlink ref="N879" r:id="rId1020" xr:uid="{A368D49A-65C4-427E-A637-0014B4DE3FBF}"/>
    <hyperlink ref="N880" r:id="rId1021" xr:uid="{0B493023-7094-4351-B13B-3357986DDA47}"/>
    <hyperlink ref="N881" r:id="rId1022" xr:uid="{53BCE542-A369-4125-A235-28053F8294E5}"/>
    <hyperlink ref="N882" r:id="rId1023" xr:uid="{3FD8F793-0495-461F-AD57-B7866C0FCA9D}"/>
    <hyperlink ref="N883" r:id="rId1024" xr:uid="{25F85B9A-956C-4DBB-9363-42659C500942}"/>
    <hyperlink ref="N884" r:id="rId1025" xr:uid="{B83F966B-B2F3-4959-B02F-7B0AB22DD019}"/>
    <hyperlink ref="N885" r:id="rId1026" xr:uid="{B8D2938E-EEEA-4F63-8170-8ECD6675DEEE}"/>
    <hyperlink ref="N886" r:id="rId1027" xr:uid="{E34B3375-3E71-46AB-960B-EF582BB23669}"/>
    <hyperlink ref="N887" r:id="rId1028" xr:uid="{DD860837-089D-45F8-A673-DE526BE5C420}"/>
    <hyperlink ref="N888" r:id="rId1029" xr:uid="{2206566C-99EB-4338-8E06-329E53B94FDD}"/>
  </hyperlinks>
  <pageMargins left="0.7" right="0.7" top="0.75" bottom="0.75" header="0.3" footer="0.3"/>
  <pageSetup paperSize="9" orientation="portrait" r:id="rId1030"/>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00000000-0002-0000-0100-000000000000}">
          <x14:formula1>
            <xm:f>'D:\Mellanlager\Inventarium\[Förteckning_lokal.xlsx]Hjälpvärden'!#REF!</xm:f>
          </x14:formula1>
          <xm:sqref>Q482:Q483 O482:O483 Q628 O628 Q785 O785</xm:sqref>
        </x14:dataValidation>
        <x14:dataValidation type="list" allowBlank="1" showInputMessage="1" showErrorMessage="1" xr:uid="{00000000-0002-0000-0100-000002000000}">
          <x14:formula1>
            <xm:f>'D:\Mellanlager\Inventarium\[Förteckning_lokal_med_thesaur.xlsx]Hjälpvärden'!#REF!</xm:f>
          </x14:formula1>
          <xm:sqref>O484:O494 O496:O507 Q496:Q507 Q484:Q494 Q509:Q510 O509:O510 Q512:Q514 S513 Q625:Q626 O625:O626 O512:O622 Q518:Q539 Q547:Q622</xm:sqref>
        </x14:dataValidation>
        <x14:dataValidation type="list" allowBlank="1" showInputMessage="1" showErrorMessage="1" xr:uid="{00000000-0002-0000-0100-000003000000}">
          <x14:formula1>
            <xm:f>'D:\Inventarium\[Förteckning_lokal_med_thesaur.xlsx]Hjälpvärden'!#REF!</xm:f>
          </x14:formula1>
          <xm:sqref>Q782:Q784 O731:O784 O673:O716 Q673:Q716 Q540:Q546 Q629:Q669 O629:O669 O786:O787 Q786:Q787</xm:sqref>
        </x14:dataValidation>
        <x14:dataValidation type="list" allowBlank="1" showInputMessage="1" showErrorMessage="1" xr:uid="{00000000-0002-0000-0100-000004000000}">
          <x14:formula1>
            <xm:f>'E:\Inventarium\[Förteckning_lokal_med_thesaur.xlsx]Hjälpvärden'!#REF!</xm:f>
          </x14:formula1>
          <xm:sqref>O788:O817 Q794:Q817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660"/>
  <sheetViews>
    <sheetView workbookViewId="0">
      <pane xSplit="4" ySplit="3" topLeftCell="J647" activePane="bottomRight" state="frozen"/>
      <selection pane="topRight" activeCell="E1" sqref="E1"/>
      <selection pane="bottomLeft" activeCell="A4" sqref="A4"/>
      <selection pane="bottomRight" activeCell="K660" sqref="K660"/>
    </sheetView>
  </sheetViews>
  <sheetFormatPr defaultRowHeight="15" x14ac:dyDescent="0.2"/>
  <cols>
    <col min="1" max="1" width="2.77734375" customWidth="1"/>
    <col min="2" max="2" width="2.88671875" customWidth="1"/>
    <col min="5" max="5" width="12.21875" customWidth="1"/>
    <col min="7" max="7" width="11.44140625" customWidth="1"/>
    <col min="11" max="11" width="16" customWidth="1"/>
    <col min="14" max="14" width="9.77734375" customWidth="1"/>
    <col min="15" max="15" width="14.109375" customWidth="1"/>
    <col min="18" max="18" width="14.6640625" customWidth="1"/>
    <col min="19" max="19" width="15.6640625" customWidth="1"/>
    <col min="20" max="20" width="14" customWidth="1"/>
    <col min="27" max="27" width="8.88671875" style="1"/>
  </cols>
  <sheetData>
    <row r="1" spans="1:26" s="1" customFormat="1" x14ac:dyDescent="0.2">
      <c r="A1"/>
      <c r="B1"/>
      <c r="C1"/>
      <c r="D1"/>
      <c r="E1"/>
      <c r="F1"/>
      <c r="G1"/>
      <c r="H1"/>
      <c r="I1"/>
      <c r="J1"/>
      <c r="K1"/>
      <c r="L1"/>
      <c r="M1"/>
      <c r="N1"/>
      <c r="O1"/>
      <c r="P1"/>
      <c r="Q1"/>
      <c r="R1"/>
      <c r="S1"/>
      <c r="T1"/>
      <c r="U1"/>
      <c r="V1"/>
      <c r="W1"/>
      <c r="X1"/>
      <c r="Y1"/>
      <c r="Z1"/>
    </row>
    <row r="2" spans="1:26" s="1" customFormat="1" x14ac:dyDescent="0.2">
      <c r="A2"/>
      <c r="B2"/>
      <c r="C2"/>
      <c r="D2"/>
      <c r="E2"/>
      <c r="F2"/>
      <c r="G2"/>
      <c r="H2"/>
      <c r="I2"/>
      <c r="J2"/>
      <c r="K2"/>
      <c r="L2"/>
      <c r="M2"/>
      <c r="N2"/>
      <c r="O2"/>
      <c r="P2"/>
      <c r="Q2"/>
      <c r="R2"/>
      <c r="S2"/>
      <c r="T2"/>
      <c r="U2"/>
      <c r="V2"/>
      <c r="W2"/>
      <c r="X2"/>
      <c r="Y2"/>
      <c r="Z2"/>
    </row>
    <row r="3" spans="1:26" s="1" customFormat="1" ht="15.75" x14ac:dyDescent="0.25">
      <c r="A3"/>
      <c r="B3"/>
      <c r="C3" s="64" t="s">
        <v>3</v>
      </c>
      <c r="D3" s="64"/>
      <c r="E3" s="11" t="s">
        <v>1688</v>
      </c>
      <c r="F3" s="11" t="s">
        <v>1689</v>
      </c>
      <c r="G3" s="11" t="s">
        <v>1690</v>
      </c>
      <c r="H3" s="11" t="s">
        <v>1691</v>
      </c>
      <c r="I3" s="11" t="s">
        <v>440</v>
      </c>
      <c r="J3" s="15" t="s">
        <v>1692</v>
      </c>
      <c r="K3" s="15" t="s">
        <v>1574</v>
      </c>
      <c r="L3" s="15" t="s">
        <v>1693</v>
      </c>
      <c r="M3" s="15" t="s">
        <v>1694</v>
      </c>
      <c r="N3" s="15" t="s">
        <v>1695</v>
      </c>
      <c r="O3" s="15" t="s">
        <v>2</v>
      </c>
      <c r="P3" s="15" t="s">
        <v>444</v>
      </c>
      <c r="Q3" s="15" t="s">
        <v>1579</v>
      </c>
      <c r="R3"/>
      <c r="S3"/>
      <c r="T3"/>
      <c r="U3"/>
      <c r="V3"/>
      <c r="W3" s="11" t="s">
        <v>1427</v>
      </c>
      <c r="X3"/>
      <c r="Y3"/>
      <c r="Z3"/>
    </row>
    <row r="4" spans="1:26" x14ac:dyDescent="0.2">
      <c r="C4" s="4" t="s">
        <v>0</v>
      </c>
      <c r="D4" s="23">
        <v>846</v>
      </c>
      <c r="E4" t="s">
        <v>1256</v>
      </c>
      <c r="F4" t="s">
        <v>1696</v>
      </c>
      <c r="G4" t="s">
        <v>1697</v>
      </c>
      <c r="H4" t="s">
        <v>1698</v>
      </c>
      <c r="I4" t="s">
        <v>1256</v>
      </c>
      <c r="J4" s="5" t="s">
        <v>1699</v>
      </c>
      <c r="K4" s="9" t="s">
        <v>5657</v>
      </c>
      <c r="L4" s="7">
        <v>28</v>
      </c>
      <c r="M4" s="7">
        <v>100</v>
      </c>
      <c r="N4" s="7">
        <v>150</v>
      </c>
      <c r="O4" s="7">
        <v>2018</v>
      </c>
      <c r="P4" t="s">
        <v>1700</v>
      </c>
      <c r="Q4" s="5" t="s">
        <v>1701</v>
      </c>
      <c r="R4" s="9" t="s">
        <v>5691</v>
      </c>
    </row>
    <row r="5" spans="1:26" x14ac:dyDescent="0.2">
      <c r="C5" s="4" t="s">
        <v>0</v>
      </c>
      <c r="D5" s="23">
        <v>847</v>
      </c>
      <c r="E5" t="s">
        <v>1256</v>
      </c>
      <c r="F5" t="s">
        <v>2454</v>
      </c>
      <c r="G5" t="s">
        <v>1697</v>
      </c>
      <c r="H5" t="s">
        <v>1256</v>
      </c>
      <c r="I5" t="s">
        <v>1256</v>
      </c>
      <c r="J5" s="5" t="s">
        <v>1702</v>
      </c>
      <c r="K5" s="9" t="s">
        <v>5658</v>
      </c>
      <c r="L5" s="7">
        <v>25</v>
      </c>
      <c r="M5" s="7">
        <v>110</v>
      </c>
      <c r="N5" s="7">
        <v>160</v>
      </c>
      <c r="O5" s="7">
        <v>2018</v>
      </c>
      <c r="P5" t="s">
        <v>1700</v>
      </c>
      <c r="Q5" s="5"/>
    </row>
    <row r="6" spans="1:26" x14ac:dyDescent="0.2">
      <c r="C6" s="4" t="s">
        <v>0</v>
      </c>
      <c r="D6" s="23">
        <v>848</v>
      </c>
      <c r="E6" t="s">
        <v>1256</v>
      </c>
      <c r="F6" t="s">
        <v>1729</v>
      </c>
      <c r="G6" t="s">
        <v>1697</v>
      </c>
      <c r="H6" t="s">
        <v>1256</v>
      </c>
      <c r="I6" t="s">
        <v>1256</v>
      </c>
      <c r="J6" s="5" t="s">
        <v>1702</v>
      </c>
      <c r="K6" s="9" t="s">
        <v>5659</v>
      </c>
      <c r="L6" s="7">
        <v>28</v>
      </c>
      <c r="M6" s="7">
        <v>121</v>
      </c>
      <c r="N6" s="7">
        <v>220</v>
      </c>
      <c r="O6" s="7">
        <v>2020</v>
      </c>
      <c r="P6" t="s">
        <v>1700</v>
      </c>
      <c r="Q6" s="5"/>
    </row>
    <row r="7" spans="1:26" x14ac:dyDescent="0.2">
      <c r="C7" s="4" t="s">
        <v>0</v>
      </c>
      <c r="D7" s="23">
        <v>849</v>
      </c>
      <c r="E7" t="s">
        <v>1256</v>
      </c>
      <c r="F7" t="s">
        <v>1703</v>
      </c>
      <c r="G7" t="s">
        <v>1697</v>
      </c>
      <c r="H7" t="s">
        <v>1704</v>
      </c>
      <c r="I7" t="s">
        <v>1256</v>
      </c>
      <c r="J7" s="5" t="s">
        <v>1702</v>
      </c>
      <c r="K7" s="9" t="s">
        <v>5660</v>
      </c>
      <c r="L7" s="7">
        <v>33</v>
      </c>
      <c r="M7" s="7">
        <v>125</v>
      </c>
      <c r="N7" s="7">
        <v>227</v>
      </c>
      <c r="O7" s="7">
        <v>2018</v>
      </c>
      <c r="P7" t="s">
        <v>1700</v>
      </c>
      <c r="Q7" s="5"/>
    </row>
    <row r="8" spans="1:26" x14ac:dyDescent="0.2">
      <c r="C8" s="4" t="s">
        <v>0</v>
      </c>
      <c r="D8" s="23">
        <v>850</v>
      </c>
      <c r="E8" t="s">
        <v>1256</v>
      </c>
      <c r="F8" t="s">
        <v>1705</v>
      </c>
      <c r="G8" t="s">
        <v>1697</v>
      </c>
      <c r="H8" t="s">
        <v>1256</v>
      </c>
      <c r="I8" t="s">
        <v>1256</v>
      </c>
      <c r="J8" s="5" t="s">
        <v>1702</v>
      </c>
      <c r="K8" s="9" t="s">
        <v>5661</v>
      </c>
      <c r="L8" s="7">
        <v>38</v>
      </c>
      <c r="M8" s="7">
        <v>120</v>
      </c>
      <c r="N8" s="7">
        <v>250</v>
      </c>
      <c r="O8" s="7">
        <v>2017</v>
      </c>
      <c r="P8" t="s">
        <v>1700</v>
      </c>
      <c r="Q8" s="5"/>
    </row>
    <row r="9" spans="1:26" x14ac:dyDescent="0.2">
      <c r="C9" s="4" t="s">
        <v>0</v>
      </c>
      <c r="D9" s="23">
        <v>851</v>
      </c>
      <c r="E9" t="s">
        <v>1706</v>
      </c>
      <c r="F9" t="s">
        <v>1707</v>
      </c>
      <c r="G9" t="s">
        <v>1697</v>
      </c>
      <c r="H9" t="s">
        <v>1256</v>
      </c>
      <c r="I9">
        <v>2012</v>
      </c>
      <c r="J9" s="5" t="s">
        <v>1708</v>
      </c>
      <c r="K9" s="9" t="s">
        <v>5662</v>
      </c>
      <c r="L9" s="7">
        <v>145</v>
      </c>
      <c r="M9" s="7">
        <v>80</v>
      </c>
      <c r="N9" s="7"/>
      <c r="O9" s="7">
        <v>2020</v>
      </c>
      <c r="P9" t="s">
        <v>1700</v>
      </c>
      <c r="Q9" s="5"/>
    </row>
    <row r="10" spans="1:26" x14ac:dyDescent="0.2">
      <c r="C10" s="4" t="s">
        <v>0</v>
      </c>
      <c r="D10" s="23">
        <v>852</v>
      </c>
      <c r="E10" t="s">
        <v>1709</v>
      </c>
      <c r="F10" t="s">
        <v>1710</v>
      </c>
      <c r="G10" t="s">
        <v>1697</v>
      </c>
      <c r="H10" t="s">
        <v>1256</v>
      </c>
      <c r="I10" t="s">
        <v>1256</v>
      </c>
      <c r="J10" s="5" t="s">
        <v>1711</v>
      </c>
      <c r="K10" s="9" t="s">
        <v>5663</v>
      </c>
      <c r="L10" s="7">
        <v>150</v>
      </c>
      <c r="M10" s="7">
        <v>50</v>
      </c>
      <c r="N10" s="7"/>
      <c r="O10" s="7">
        <v>2018</v>
      </c>
      <c r="P10" t="s">
        <v>1700</v>
      </c>
      <c r="Q10" s="5"/>
    </row>
    <row r="11" spans="1:26" x14ac:dyDescent="0.2">
      <c r="C11" s="4" t="s">
        <v>0</v>
      </c>
      <c r="D11" s="23">
        <v>853</v>
      </c>
      <c r="E11" t="s">
        <v>1256</v>
      </c>
      <c r="F11" t="s">
        <v>1730</v>
      </c>
      <c r="G11" t="s">
        <v>1697</v>
      </c>
      <c r="H11" t="s">
        <v>1256</v>
      </c>
      <c r="I11" t="s">
        <v>1256</v>
      </c>
      <c r="J11" s="5" t="s">
        <v>1712</v>
      </c>
      <c r="K11" s="9" t="s">
        <v>5664</v>
      </c>
      <c r="L11" s="7">
        <v>110</v>
      </c>
      <c r="M11" s="7">
        <v>130</v>
      </c>
      <c r="N11" s="7"/>
      <c r="O11" s="7">
        <v>2021</v>
      </c>
      <c r="P11" t="s">
        <v>1700</v>
      </c>
      <c r="Q11" s="5"/>
    </row>
    <row r="12" spans="1:26" x14ac:dyDescent="0.2">
      <c r="C12" s="4" t="s">
        <v>0</v>
      </c>
      <c r="D12" s="23">
        <v>854</v>
      </c>
      <c r="E12" t="s">
        <v>1256</v>
      </c>
      <c r="F12" t="s">
        <v>1713</v>
      </c>
      <c r="G12" t="s">
        <v>1697</v>
      </c>
      <c r="H12" t="s">
        <v>1256</v>
      </c>
      <c r="I12" t="s">
        <v>1714</v>
      </c>
      <c r="J12" s="5" t="s">
        <v>1715</v>
      </c>
      <c r="K12" s="9" t="s">
        <v>5665</v>
      </c>
      <c r="L12" s="7">
        <v>100</v>
      </c>
      <c r="M12" s="7">
        <v>105</v>
      </c>
      <c r="N12" s="7"/>
      <c r="O12" s="7">
        <v>2020</v>
      </c>
      <c r="P12" t="s">
        <v>1700</v>
      </c>
      <c r="Q12" s="5" t="s">
        <v>3245</v>
      </c>
    </row>
    <row r="13" spans="1:26" x14ac:dyDescent="0.2">
      <c r="C13" s="4" t="s">
        <v>0</v>
      </c>
      <c r="D13" s="23">
        <v>855</v>
      </c>
      <c r="E13" t="s">
        <v>1256</v>
      </c>
      <c r="F13" t="s">
        <v>1716</v>
      </c>
      <c r="G13" t="s">
        <v>1256</v>
      </c>
      <c r="H13" t="s">
        <v>1256</v>
      </c>
      <c r="I13" t="s">
        <v>1256</v>
      </c>
      <c r="J13" s="5" t="s">
        <v>1702</v>
      </c>
      <c r="K13" s="9" t="s">
        <v>5666</v>
      </c>
      <c r="L13" s="7">
        <v>55</v>
      </c>
      <c r="M13" s="7">
        <v>115</v>
      </c>
      <c r="N13" s="7"/>
      <c r="O13" s="7">
        <v>2018</v>
      </c>
      <c r="P13" t="s">
        <v>1700</v>
      </c>
      <c r="Q13" s="5"/>
    </row>
    <row r="14" spans="1:26" x14ac:dyDescent="0.2">
      <c r="C14" s="4" t="s">
        <v>0</v>
      </c>
      <c r="D14" s="23">
        <v>856</v>
      </c>
      <c r="E14" t="s">
        <v>1256</v>
      </c>
      <c r="F14" t="s">
        <v>4003</v>
      </c>
      <c r="G14" t="s">
        <v>1256</v>
      </c>
      <c r="H14" t="s">
        <v>1256</v>
      </c>
      <c r="I14" t="s">
        <v>1256</v>
      </c>
      <c r="J14" s="5" t="s">
        <v>2455</v>
      </c>
      <c r="K14" s="9" t="s">
        <v>5667</v>
      </c>
      <c r="L14" s="7">
        <v>25</v>
      </c>
      <c r="M14" s="7">
        <v>135</v>
      </c>
      <c r="N14" s="7">
        <v>155</v>
      </c>
      <c r="O14" s="7">
        <v>2018</v>
      </c>
      <c r="P14" t="s">
        <v>4004</v>
      </c>
      <c r="Q14" s="5"/>
    </row>
    <row r="15" spans="1:26" x14ac:dyDescent="0.2">
      <c r="C15" s="4" t="s">
        <v>0</v>
      </c>
      <c r="D15" s="23">
        <v>857</v>
      </c>
      <c r="E15" t="s">
        <v>1256</v>
      </c>
      <c r="F15" t="s">
        <v>1717</v>
      </c>
      <c r="G15" t="s">
        <v>1697</v>
      </c>
      <c r="H15" t="s">
        <v>1256</v>
      </c>
      <c r="I15" t="s">
        <v>1256</v>
      </c>
      <c r="J15" s="5" t="s">
        <v>1731</v>
      </c>
      <c r="K15" s="9" t="s">
        <v>5668</v>
      </c>
      <c r="L15" s="7">
        <v>80</v>
      </c>
      <c r="M15" s="7">
        <v>65</v>
      </c>
      <c r="N15" s="7"/>
      <c r="O15" s="7">
        <v>2018</v>
      </c>
      <c r="P15" t="s">
        <v>1700</v>
      </c>
      <c r="Q15" s="5"/>
    </row>
    <row r="16" spans="1:26" x14ac:dyDescent="0.2">
      <c r="C16" s="4" t="s">
        <v>0</v>
      </c>
      <c r="D16" s="23">
        <v>858</v>
      </c>
      <c r="E16" t="s">
        <v>1256</v>
      </c>
      <c r="F16" t="s">
        <v>1718</v>
      </c>
      <c r="G16" t="s">
        <v>1697</v>
      </c>
      <c r="H16" t="s">
        <v>1256</v>
      </c>
      <c r="I16" t="s">
        <v>1256</v>
      </c>
      <c r="J16" s="5" t="s">
        <v>1719</v>
      </c>
      <c r="K16" s="9" t="s">
        <v>5669</v>
      </c>
      <c r="L16" s="7">
        <v>62</v>
      </c>
      <c r="M16" s="7">
        <v>88</v>
      </c>
      <c r="N16" s="7"/>
      <c r="O16" s="7">
        <v>2020</v>
      </c>
      <c r="P16" t="s">
        <v>1700</v>
      </c>
      <c r="Q16" s="5"/>
    </row>
    <row r="17" spans="3:23" x14ac:dyDescent="0.2">
      <c r="C17" s="4" t="s">
        <v>0</v>
      </c>
      <c r="D17" s="23">
        <v>859</v>
      </c>
      <c r="E17" t="s">
        <v>1256</v>
      </c>
      <c r="F17" t="s">
        <v>4140</v>
      </c>
      <c r="G17" t="s">
        <v>1697</v>
      </c>
      <c r="H17" t="s">
        <v>1256</v>
      </c>
      <c r="I17" t="s">
        <v>1256</v>
      </c>
      <c r="J17" s="5" t="s">
        <v>1720</v>
      </c>
      <c r="K17" s="9" t="s">
        <v>5670</v>
      </c>
      <c r="L17" s="7">
        <v>95</v>
      </c>
      <c r="M17" s="7">
        <v>53</v>
      </c>
      <c r="N17" s="7"/>
      <c r="O17" s="7">
        <v>2019</v>
      </c>
      <c r="P17" t="s">
        <v>1700</v>
      </c>
      <c r="Q17" s="5"/>
    </row>
    <row r="18" spans="3:23" x14ac:dyDescent="0.2">
      <c r="C18" s="4" t="s">
        <v>0</v>
      </c>
      <c r="D18" s="23">
        <v>860</v>
      </c>
      <c r="E18" t="s">
        <v>1256</v>
      </c>
      <c r="F18" t="s">
        <v>4140</v>
      </c>
      <c r="G18" t="s">
        <v>1697</v>
      </c>
      <c r="H18" t="s">
        <v>1256</v>
      </c>
      <c r="I18" t="s">
        <v>1256</v>
      </c>
      <c r="J18" s="5" t="s">
        <v>1732</v>
      </c>
      <c r="K18" s="9" t="s">
        <v>5671</v>
      </c>
      <c r="L18" s="7">
        <v>95</v>
      </c>
      <c r="M18" s="7">
        <v>55</v>
      </c>
      <c r="N18" s="7"/>
      <c r="O18" s="7">
        <v>2019</v>
      </c>
      <c r="P18" t="s">
        <v>1700</v>
      </c>
      <c r="Q18" s="5"/>
    </row>
    <row r="19" spans="3:23" x14ac:dyDescent="0.2">
      <c r="C19" s="4" t="s">
        <v>0</v>
      </c>
      <c r="D19" s="23">
        <v>861</v>
      </c>
      <c r="E19" t="s">
        <v>1256</v>
      </c>
      <c r="F19" t="s">
        <v>1721</v>
      </c>
      <c r="G19" t="s">
        <v>1697</v>
      </c>
      <c r="H19" t="s">
        <v>1256</v>
      </c>
      <c r="I19" t="s">
        <v>1256</v>
      </c>
      <c r="J19" s="5" t="s">
        <v>1731</v>
      </c>
      <c r="K19" s="9" t="s">
        <v>5672</v>
      </c>
      <c r="L19" s="7">
        <v>73</v>
      </c>
      <c r="M19" s="7">
        <v>74</v>
      </c>
      <c r="N19" s="7"/>
      <c r="O19" s="7">
        <v>2020</v>
      </c>
      <c r="P19" t="s">
        <v>1700</v>
      </c>
      <c r="Q19" s="12" t="s">
        <v>2456</v>
      </c>
    </row>
    <row r="20" spans="3:23" x14ac:dyDescent="0.2">
      <c r="C20" s="4" t="s">
        <v>0</v>
      </c>
      <c r="D20" s="23">
        <v>862</v>
      </c>
      <c r="E20" t="s">
        <v>1256</v>
      </c>
      <c r="F20" t="s">
        <v>1717</v>
      </c>
      <c r="G20" t="s">
        <v>1697</v>
      </c>
      <c r="H20" t="s">
        <v>1256</v>
      </c>
      <c r="I20" t="s">
        <v>1256</v>
      </c>
      <c r="J20" s="5" t="s">
        <v>1722</v>
      </c>
      <c r="K20" s="9" t="s">
        <v>5673</v>
      </c>
      <c r="L20" s="7">
        <v>52</v>
      </c>
      <c r="M20" s="7">
        <v>65</v>
      </c>
      <c r="N20" s="7">
        <v>110</v>
      </c>
      <c r="O20" s="7">
        <v>2020</v>
      </c>
      <c r="P20" t="s">
        <v>1700</v>
      </c>
      <c r="Q20" s="5"/>
    </row>
    <row r="21" spans="3:23" x14ac:dyDescent="0.2">
      <c r="C21" s="4" t="s">
        <v>0</v>
      </c>
      <c r="D21" s="23">
        <v>863</v>
      </c>
      <c r="E21" t="s">
        <v>1256</v>
      </c>
      <c r="F21" t="s">
        <v>1717</v>
      </c>
      <c r="G21" t="s">
        <v>1697</v>
      </c>
      <c r="H21" t="s">
        <v>1723</v>
      </c>
      <c r="I21" t="s">
        <v>1256</v>
      </c>
      <c r="J21" s="5" t="s">
        <v>1719</v>
      </c>
      <c r="K21" s="9" t="s">
        <v>5674</v>
      </c>
      <c r="L21" s="7">
        <v>53</v>
      </c>
      <c r="M21" s="7">
        <v>55</v>
      </c>
      <c r="N21" s="7">
        <v>100</v>
      </c>
      <c r="O21" s="7">
        <v>2020</v>
      </c>
      <c r="P21" t="s">
        <v>1700</v>
      </c>
      <c r="Q21" s="5"/>
    </row>
    <row r="22" spans="3:23" x14ac:dyDescent="0.2">
      <c r="C22" s="4" t="s">
        <v>0</v>
      </c>
      <c r="D22" s="23">
        <v>864</v>
      </c>
      <c r="E22" t="s">
        <v>1256</v>
      </c>
      <c r="F22" t="s">
        <v>1724</v>
      </c>
      <c r="G22" t="s">
        <v>1697</v>
      </c>
      <c r="H22" t="s">
        <v>1256</v>
      </c>
      <c r="I22" t="s">
        <v>1256</v>
      </c>
      <c r="J22" s="5" t="s">
        <v>1702</v>
      </c>
      <c r="K22" s="9" t="s">
        <v>5675</v>
      </c>
      <c r="L22" s="7">
        <v>58</v>
      </c>
      <c r="M22" s="7">
        <v>55</v>
      </c>
      <c r="N22" s="7">
        <v>118</v>
      </c>
      <c r="O22" s="7">
        <v>2019</v>
      </c>
      <c r="P22" t="s">
        <v>1700</v>
      </c>
      <c r="Q22" s="5"/>
    </row>
    <row r="23" spans="3:23" x14ac:dyDescent="0.2">
      <c r="C23" s="4" t="s">
        <v>0</v>
      </c>
      <c r="D23" s="23">
        <v>865</v>
      </c>
      <c r="E23" t="s">
        <v>1256</v>
      </c>
      <c r="F23" t="s">
        <v>1725</v>
      </c>
      <c r="G23" t="s">
        <v>1697</v>
      </c>
      <c r="H23" t="s">
        <v>1256</v>
      </c>
      <c r="I23" t="s">
        <v>1256</v>
      </c>
      <c r="J23" s="5" t="s">
        <v>1735</v>
      </c>
      <c r="K23" s="9" t="s">
        <v>5676</v>
      </c>
      <c r="L23" s="7">
        <v>65</v>
      </c>
      <c r="M23" s="7">
        <v>55</v>
      </c>
      <c r="N23" s="7">
        <v>123</v>
      </c>
      <c r="O23" s="7">
        <v>2019</v>
      </c>
      <c r="P23" t="s">
        <v>1700</v>
      </c>
      <c r="Q23" s="5"/>
    </row>
    <row r="24" spans="3:23" x14ac:dyDescent="0.2">
      <c r="C24" s="4" t="s">
        <v>0</v>
      </c>
      <c r="D24" s="23">
        <v>866</v>
      </c>
      <c r="E24" t="s">
        <v>1256</v>
      </c>
      <c r="F24" t="s">
        <v>1725</v>
      </c>
      <c r="G24" t="s">
        <v>1697</v>
      </c>
      <c r="H24" t="s">
        <v>1256</v>
      </c>
      <c r="I24" t="s">
        <v>1256</v>
      </c>
      <c r="J24" s="5" t="s">
        <v>1735</v>
      </c>
      <c r="K24" s="9" t="s">
        <v>5677</v>
      </c>
      <c r="L24" s="7">
        <v>73</v>
      </c>
      <c r="M24" s="7">
        <v>50</v>
      </c>
      <c r="N24" s="7">
        <v>109</v>
      </c>
      <c r="O24" s="7">
        <v>2019</v>
      </c>
      <c r="P24" t="s">
        <v>1700</v>
      </c>
      <c r="Q24" s="5"/>
    </row>
    <row r="25" spans="3:23" x14ac:dyDescent="0.2">
      <c r="C25" s="4" t="s">
        <v>0</v>
      </c>
      <c r="D25" s="23">
        <v>867</v>
      </c>
      <c r="E25" t="s">
        <v>1256</v>
      </c>
      <c r="F25" t="s">
        <v>1725</v>
      </c>
      <c r="G25" t="s">
        <v>1697</v>
      </c>
      <c r="H25" t="s">
        <v>1256</v>
      </c>
      <c r="I25" t="s">
        <v>1256</v>
      </c>
      <c r="J25" s="5" t="s">
        <v>1734</v>
      </c>
      <c r="K25" s="9" t="s">
        <v>5678</v>
      </c>
      <c r="L25" s="7">
        <v>82</v>
      </c>
      <c r="M25" s="7">
        <v>55</v>
      </c>
      <c r="N25" s="7">
        <v>125</v>
      </c>
      <c r="O25" s="7">
        <v>2019</v>
      </c>
      <c r="P25" t="s">
        <v>1700</v>
      </c>
      <c r="Q25" s="5" t="s">
        <v>1733</v>
      </c>
      <c r="R25" s="9" t="s">
        <v>5692</v>
      </c>
      <c r="S25" s="9" t="s">
        <v>5693</v>
      </c>
      <c r="T25" s="9" t="s">
        <v>5694</v>
      </c>
    </row>
    <row r="26" spans="3:23" x14ac:dyDescent="0.2">
      <c r="C26" s="4" t="s">
        <v>0</v>
      </c>
      <c r="D26" s="23">
        <v>868</v>
      </c>
      <c r="E26" t="s">
        <v>1256</v>
      </c>
      <c r="F26" t="s">
        <v>1726</v>
      </c>
      <c r="G26" t="s">
        <v>1697</v>
      </c>
      <c r="H26" t="s">
        <v>1256</v>
      </c>
      <c r="I26" t="s">
        <v>1256</v>
      </c>
      <c r="J26" s="5" t="s">
        <v>1720</v>
      </c>
      <c r="K26" s="9" t="s">
        <v>5679</v>
      </c>
      <c r="L26" s="7">
        <v>43</v>
      </c>
      <c r="M26" s="7">
        <v>51</v>
      </c>
      <c r="N26" s="7">
        <v>79</v>
      </c>
      <c r="O26" s="7">
        <v>2019</v>
      </c>
      <c r="P26" t="s">
        <v>1700</v>
      </c>
      <c r="Q26" s="5"/>
    </row>
    <row r="27" spans="3:23" x14ac:dyDescent="0.2">
      <c r="C27" s="4" t="s">
        <v>0</v>
      </c>
      <c r="D27" s="23">
        <v>869</v>
      </c>
      <c r="E27" t="s">
        <v>1256</v>
      </c>
      <c r="F27" t="s">
        <v>1727</v>
      </c>
      <c r="G27" t="s">
        <v>1697</v>
      </c>
      <c r="H27" t="s">
        <v>1256</v>
      </c>
      <c r="I27" t="s">
        <v>1256</v>
      </c>
      <c r="J27" s="5" t="s">
        <v>1702</v>
      </c>
      <c r="K27" s="9" t="s">
        <v>5680</v>
      </c>
      <c r="L27" s="7">
        <v>48</v>
      </c>
      <c r="M27" s="7">
        <v>40</v>
      </c>
      <c r="N27" s="7">
        <v>125</v>
      </c>
      <c r="O27" s="7">
        <v>2019</v>
      </c>
      <c r="P27" t="s">
        <v>1700</v>
      </c>
      <c r="Q27" s="5"/>
    </row>
    <row r="28" spans="3:23" x14ac:dyDescent="0.2">
      <c r="C28" s="4" t="s">
        <v>0</v>
      </c>
      <c r="D28" s="23">
        <v>881</v>
      </c>
      <c r="E28" t="s">
        <v>1256</v>
      </c>
      <c r="F28" t="s">
        <v>1754</v>
      </c>
      <c r="G28" t="s">
        <v>1697</v>
      </c>
      <c r="H28" t="s">
        <v>1256</v>
      </c>
      <c r="I28" t="s">
        <v>1256</v>
      </c>
      <c r="J28" s="5" t="s">
        <v>1720</v>
      </c>
      <c r="K28" s="9" t="s">
        <v>5681</v>
      </c>
      <c r="L28" s="7">
        <v>75</v>
      </c>
      <c r="M28" s="7">
        <v>59</v>
      </c>
      <c r="N28" s="7">
        <v>152</v>
      </c>
      <c r="O28" s="7">
        <v>2020</v>
      </c>
      <c r="P28" t="s">
        <v>1700</v>
      </c>
      <c r="Q28" s="5" t="s">
        <v>2457</v>
      </c>
      <c r="W28" s="9" t="s">
        <v>3395</v>
      </c>
    </row>
    <row r="29" spans="3:23" x14ac:dyDescent="0.2">
      <c r="C29" s="4" t="s">
        <v>0</v>
      </c>
      <c r="D29" s="23">
        <v>882</v>
      </c>
      <c r="E29" t="s">
        <v>1256</v>
      </c>
      <c r="F29" t="s">
        <v>1755</v>
      </c>
      <c r="G29" t="s">
        <v>1697</v>
      </c>
      <c r="H29" t="s">
        <v>1756</v>
      </c>
      <c r="I29" t="s">
        <v>1256</v>
      </c>
      <c r="J29" s="5" t="s">
        <v>1757</v>
      </c>
      <c r="K29" s="9" t="s">
        <v>5682</v>
      </c>
      <c r="L29" s="7">
        <v>53</v>
      </c>
      <c r="M29" s="7">
        <v>40</v>
      </c>
      <c r="N29" s="7">
        <v>100</v>
      </c>
      <c r="O29" s="7">
        <v>2017</v>
      </c>
      <c r="P29" t="s">
        <v>1758</v>
      </c>
      <c r="Q29" s="5" t="s">
        <v>1759</v>
      </c>
    </row>
    <row r="30" spans="3:23" x14ac:dyDescent="0.2">
      <c r="C30" s="4" t="s">
        <v>0</v>
      </c>
      <c r="D30" s="23">
        <v>883</v>
      </c>
      <c r="E30" t="s">
        <v>1256</v>
      </c>
      <c r="F30" t="s">
        <v>1755</v>
      </c>
      <c r="G30" t="s">
        <v>1697</v>
      </c>
      <c r="H30" t="s">
        <v>1756</v>
      </c>
      <c r="I30" t="s">
        <v>1256</v>
      </c>
      <c r="J30" s="5" t="s">
        <v>1757</v>
      </c>
      <c r="K30" s="9" t="s">
        <v>5683</v>
      </c>
      <c r="L30" s="7">
        <v>68</v>
      </c>
      <c r="M30" s="7">
        <v>40</v>
      </c>
      <c r="N30" s="7">
        <v>132</v>
      </c>
      <c r="O30" s="7">
        <v>2017</v>
      </c>
      <c r="P30" t="s">
        <v>1758</v>
      </c>
      <c r="Q30" s="5" t="s">
        <v>1760</v>
      </c>
    </row>
    <row r="31" spans="3:23" x14ac:dyDescent="0.2">
      <c r="C31" s="4" t="s">
        <v>0</v>
      </c>
      <c r="D31" s="23">
        <v>884</v>
      </c>
      <c r="E31" t="s">
        <v>1761</v>
      </c>
      <c r="F31" t="s">
        <v>1762</v>
      </c>
      <c r="G31" t="s">
        <v>1779</v>
      </c>
      <c r="H31" t="s">
        <v>2458</v>
      </c>
      <c r="J31" s="5" t="s">
        <v>1780</v>
      </c>
      <c r="K31" s="9" t="s">
        <v>5684</v>
      </c>
      <c r="L31" s="7">
        <v>300</v>
      </c>
      <c r="M31" s="7">
        <v>80</v>
      </c>
      <c r="N31" s="7">
        <v>80</v>
      </c>
      <c r="O31" s="7">
        <v>2016</v>
      </c>
      <c r="P31" t="s">
        <v>1764</v>
      </c>
      <c r="Q31" s="5" t="s">
        <v>2459</v>
      </c>
    </row>
    <row r="32" spans="3:23" x14ac:dyDescent="0.2">
      <c r="C32" s="4" t="s">
        <v>0</v>
      </c>
      <c r="D32" s="23">
        <v>885</v>
      </c>
      <c r="E32" t="s">
        <v>1765</v>
      </c>
      <c r="F32" t="s">
        <v>1766</v>
      </c>
      <c r="G32" t="s">
        <v>1352</v>
      </c>
      <c r="H32" t="s">
        <v>1763</v>
      </c>
      <c r="I32">
        <v>1973</v>
      </c>
      <c r="J32" s="5" t="s">
        <v>2460</v>
      </c>
      <c r="K32" s="9" t="s">
        <v>5685</v>
      </c>
      <c r="L32" s="7">
        <v>72</v>
      </c>
      <c r="M32" s="7">
        <v>95</v>
      </c>
      <c r="N32" s="7">
        <v>95</v>
      </c>
      <c r="O32" s="7">
        <v>2018</v>
      </c>
      <c r="P32" t="s">
        <v>1764</v>
      </c>
      <c r="Q32" s="5" t="s">
        <v>2461</v>
      </c>
    </row>
    <row r="33" spans="3:25" x14ac:dyDescent="0.2">
      <c r="C33" s="4" t="s">
        <v>0</v>
      </c>
      <c r="D33" s="23">
        <v>886</v>
      </c>
      <c r="E33" t="s">
        <v>1765</v>
      </c>
      <c r="F33" t="s">
        <v>1766</v>
      </c>
      <c r="G33" t="s">
        <v>1352</v>
      </c>
      <c r="H33" t="s">
        <v>1763</v>
      </c>
      <c r="I33">
        <v>1973</v>
      </c>
      <c r="J33" s="5" t="s">
        <v>2460</v>
      </c>
      <c r="K33" s="9" t="s">
        <v>5686</v>
      </c>
      <c r="L33" s="7">
        <v>72</v>
      </c>
      <c r="M33" s="7">
        <v>95</v>
      </c>
      <c r="N33" s="7">
        <v>95</v>
      </c>
      <c r="O33" s="7">
        <v>2018</v>
      </c>
      <c r="P33" t="s">
        <v>1764</v>
      </c>
      <c r="Q33" s="5" t="s">
        <v>2462</v>
      </c>
    </row>
    <row r="34" spans="3:25" x14ac:dyDescent="0.2">
      <c r="C34" s="4" t="s">
        <v>0</v>
      </c>
      <c r="D34" s="23">
        <v>887</v>
      </c>
      <c r="E34" t="s">
        <v>1767</v>
      </c>
      <c r="F34" t="s">
        <v>3780</v>
      </c>
      <c r="G34" t="s">
        <v>1697</v>
      </c>
      <c r="H34" t="s">
        <v>2465</v>
      </c>
      <c r="I34" t="s">
        <v>1256</v>
      </c>
      <c r="J34" s="5" t="s">
        <v>2463</v>
      </c>
      <c r="K34" s="9" t="s">
        <v>5687</v>
      </c>
      <c r="L34" s="7">
        <v>89</v>
      </c>
      <c r="M34" s="7">
        <v>68</v>
      </c>
      <c r="N34" s="7">
        <v>112</v>
      </c>
      <c r="O34" s="7">
        <v>2020</v>
      </c>
      <c r="P34" t="s">
        <v>1700</v>
      </c>
      <c r="Q34" s="5" t="s">
        <v>1768</v>
      </c>
    </row>
    <row r="35" spans="3:25" x14ac:dyDescent="0.2">
      <c r="C35" s="4" t="s">
        <v>0</v>
      </c>
      <c r="D35" s="23">
        <v>888</v>
      </c>
      <c r="E35" t="s">
        <v>1256</v>
      </c>
      <c r="F35" t="s">
        <v>4140</v>
      </c>
      <c r="G35" t="s">
        <v>1697</v>
      </c>
      <c r="H35" t="s">
        <v>1809</v>
      </c>
      <c r="I35">
        <v>2006</v>
      </c>
      <c r="J35" s="5" t="s">
        <v>1781</v>
      </c>
      <c r="K35" s="9" t="s">
        <v>5688</v>
      </c>
      <c r="L35" s="7">
        <v>90</v>
      </c>
      <c r="M35" s="7">
        <v>54</v>
      </c>
      <c r="N35" s="7"/>
      <c r="O35" s="7">
        <v>2016</v>
      </c>
      <c r="P35" t="s">
        <v>449</v>
      </c>
      <c r="Q35" s="5" t="s">
        <v>2466</v>
      </c>
    </row>
    <row r="36" spans="3:25" x14ac:dyDescent="0.2">
      <c r="C36" s="4" t="s">
        <v>0</v>
      </c>
      <c r="D36" s="23">
        <v>889</v>
      </c>
      <c r="E36" t="s">
        <v>1256</v>
      </c>
      <c r="F36" t="s">
        <v>1769</v>
      </c>
      <c r="G36" t="s">
        <v>1697</v>
      </c>
      <c r="H36" t="s">
        <v>1770</v>
      </c>
      <c r="I36" t="s">
        <v>1256</v>
      </c>
      <c r="J36" s="5" t="s">
        <v>1720</v>
      </c>
      <c r="K36" s="9" t="s">
        <v>5689</v>
      </c>
      <c r="L36" s="7">
        <v>44</v>
      </c>
      <c r="M36" s="7">
        <v>180</v>
      </c>
      <c r="N36" s="7">
        <v>325</v>
      </c>
      <c r="O36" s="7">
        <v>2019</v>
      </c>
      <c r="P36" t="s">
        <v>1700</v>
      </c>
      <c r="Q36" s="5" t="s">
        <v>1771</v>
      </c>
      <c r="R36" s="9" t="s">
        <v>1772</v>
      </c>
      <c r="S36" s="9" t="s">
        <v>1773</v>
      </c>
      <c r="T36" s="9" t="s">
        <v>1774</v>
      </c>
    </row>
    <row r="37" spans="3:25" x14ac:dyDescent="0.2">
      <c r="C37" s="4" t="s">
        <v>0</v>
      </c>
      <c r="D37" s="23">
        <v>890</v>
      </c>
      <c r="F37" t="s">
        <v>1775</v>
      </c>
      <c r="H37" t="s">
        <v>1756</v>
      </c>
      <c r="I37">
        <v>2010</v>
      </c>
      <c r="J37" s="5" t="s">
        <v>1776</v>
      </c>
      <c r="K37" s="9" t="s">
        <v>5690</v>
      </c>
      <c r="L37" s="7"/>
      <c r="M37" s="7">
        <v>430</v>
      </c>
      <c r="N37" s="7"/>
      <c r="O37" s="7">
        <v>2016</v>
      </c>
      <c r="P37" t="s">
        <v>2467</v>
      </c>
      <c r="Q37" s="5" t="s">
        <v>1777</v>
      </c>
      <c r="R37" s="9" t="s">
        <v>1778</v>
      </c>
    </row>
    <row r="38" spans="3:25" x14ac:dyDescent="0.2">
      <c r="C38" s="4" t="s">
        <v>0</v>
      </c>
      <c r="D38" s="23">
        <v>917</v>
      </c>
      <c r="E38" t="s">
        <v>1256</v>
      </c>
      <c r="F38" t="s">
        <v>1836</v>
      </c>
      <c r="G38" t="s">
        <v>1697</v>
      </c>
      <c r="H38" t="s">
        <v>1256</v>
      </c>
      <c r="I38" t="s">
        <v>1256</v>
      </c>
      <c r="J38" s="5" t="s">
        <v>1837</v>
      </c>
      <c r="K38" s="9" t="s">
        <v>5698</v>
      </c>
      <c r="L38" s="7">
        <v>220</v>
      </c>
      <c r="M38" s="7"/>
      <c r="N38" s="7"/>
      <c r="O38" s="7">
        <v>2021</v>
      </c>
      <c r="P38" t="s">
        <v>1848</v>
      </c>
      <c r="Q38" s="5" t="s">
        <v>5695</v>
      </c>
      <c r="R38" s="9" t="s">
        <v>5781</v>
      </c>
      <c r="V38" s="9" t="s">
        <v>1838</v>
      </c>
      <c r="W38" s="9" t="s">
        <v>1839</v>
      </c>
      <c r="X38" s="9" t="s">
        <v>1840</v>
      </c>
    </row>
    <row r="39" spans="3:25" x14ac:dyDescent="0.2">
      <c r="C39" s="4" t="s">
        <v>0</v>
      </c>
      <c r="D39" s="23">
        <v>918</v>
      </c>
      <c r="E39" t="s">
        <v>1256</v>
      </c>
      <c r="F39" t="s">
        <v>1841</v>
      </c>
      <c r="G39" t="s">
        <v>1697</v>
      </c>
      <c r="H39" t="s">
        <v>1256</v>
      </c>
      <c r="I39" t="s">
        <v>1256</v>
      </c>
      <c r="J39" s="5" t="s">
        <v>1842</v>
      </c>
      <c r="K39" s="9" t="s">
        <v>5699</v>
      </c>
      <c r="L39" s="7">
        <v>184</v>
      </c>
      <c r="M39" s="7"/>
      <c r="N39" s="7"/>
      <c r="O39" s="7">
        <v>2021</v>
      </c>
      <c r="P39" t="s">
        <v>1848</v>
      </c>
      <c r="Q39" s="5" t="s">
        <v>5696</v>
      </c>
      <c r="R39" s="9" t="s">
        <v>5782</v>
      </c>
      <c r="S39" s="9" t="s">
        <v>5787</v>
      </c>
      <c r="V39" s="9" t="s">
        <v>1838</v>
      </c>
      <c r="W39" s="9" t="s">
        <v>1839</v>
      </c>
      <c r="X39" s="9" t="s">
        <v>1840</v>
      </c>
    </row>
    <row r="40" spans="3:25" x14ac:dyDescent="0.2">
      <c r="C40" s="4" t="s">
        <v>0</v>
      </c>
      <c r="D40" s="23">
        <v>919</v>
      </c>
      <c r="E40" t="s">
        <v>1256</v>
      </c>
      <c r="F40" t="s">
        <v>3247</v>
      </c>
      <c r="G40" t="s">
        <v>1697</v>
      </c>
      <c r="H40" t="s">
        <v>1256</v>
      </c>
      <c r="I40" t="s">
        <v>1256</v>
      </c>
      <c r="J40" s="5" t="s">
        <v>1837</v>
      </c>
      <c r="K40" s="9" t="s">
        <v>5700</v>
      </c>
      <c r="L40" s="7">
        <v>225</v>
      </c>
      <c r="M40" s="7"/>
      <c r="N40" s="7"/>
      <c r="O40" s="7">
        <v>2021</v>
      </c>
      <c r="P40" t="s">
        <v>1848</v>
      </c>
      <c r="Q40" s="5" t="s">
        <v>5697</v>
      </c>
      <c r="R40" s="9" t="s">
        <v>5783</v>
      </c>
      <c r="S40" s="9" t="s">
        <v>5788</v>
      </c>
      <c r="V40" s="9" t="s">
        <v>1838</v>
      </c>
      <c r="W40" s="9" t="s">
        <v>1839</v>
      </c>
    </row>
    <row r="41" spans="3:25" x14ac:dyDescent="0.2">
      <c r="C41" s="4" t="s">
        <v>0</v>
      </c>
      <c r="D41" s="23">
        <v>920</v>
      </c>
      <c r="E41" t="s">
        <v>1256</v>
      </c>
      <c r="F41" t="s">
        <v>1843</v>
      </c>
      <c r="G41" t="s">
        <v>1697</v>
      </c>
      <c r="H41" t="s">
        <v>1256</v>
      </c>
      <c r="I41" t="s">
        <v>1256</v>
      </c>
      <c r="J41" s="5" t="s">
        <v>1842</v>
      </c>
      <c r="K41" s="9" t="s">
        <v>5701</v>
      </c>
      <c r="L41" s="7">
        <v>178</v>
      </c>
      <c r="M41" s="7"/>
      <c r="N41" s="7"/>
      <c r="O41" s="7">
        <v>2021</v>
      </c>
      <c r="P41" t="s">
        <v>1848</v>
      </c>
      <c r="Q41" s="5" t="s">
        <v>5696</v>
      </c>
      <c r="R41" s="9" t="s">
        <v>5784</v>
      </c>
      <c r="S41" s="9" t="s">
        <v>5789</v>
      </c>
      <c r="V41" s="9" t="s">
        <v>1838</v>
      </c>
      <c r="W41" s="9" t="s">
        <v>1839</v>
      </c>
      <c r="X41" s="9" t="s">
        <v>1840</v>
      </c>
    </row>
    <row r="42" spans="3:25" x14ac:dyDescent="0.2">
      <c r="C42" s="4" t="s">
        <v>0</v>
      </c>
      <c r="D42" s="23">
        <v>921</v>
      </c>
      <c r="E42" t="s">
        <v>1256</v>
      </c>
      <c r="F42" t="s">
        <v>1844</v>
      </c>
      <c r="G42" t="s">
        <v>1697</v>
      </c>
      <c r="H42" t="s">
        <v>1256</v>
      </c>
      <c r="I42" t="s">
        <v>1256</v>
      </c>
      <c r="J42" s="5" t="s">
        <v>1845</v>
      </c>
      <c r="K42" s="9" t="s">
        <v>5702</v>
      </c>
      <c r="L42" s="7">
        <v>245</v>
      </c>
      <c r="M42" s="7"/>
      <c r="N42" s="7"/>
      <c r="O42" s="7">
        <v>2021</v>
      </c>
      <c r="P42" t="s">
        <v>1848</v>
      </c>
      <c r="Q42" s="5" t="s">
        <v>2468</v>
      </c>
      <c r="R42" s="9" t="s">
        <v>5785</v>
      </c>
    </row>
    <row r="43" spans="3:25" x14ac:dyDescent="0.2">
      <c r="C43" s="4" t="s">
        <v>0</v>
      </c>
      <c r="D43" s="23">
        <v>922</v>
      </c>
      <c r="E43" t="s">
        <v>1256</v>
      </c>
      <c r="F43" t="s">
        <v>3248</v>
      </c>
      <c r="G43" t="s">
        <v>1697</v>
      </c>
      <c r="H43" t="s">
        <v>1256</v>
      </c>
      <c r="I43" t="s">
        <v>1256</v>
      </c>
      <c r="J43" s="5" t="s">
        <v>2469</v>
      </c>
      <c r="K43" s="9" t="s">
        <v>5703</v>
      </c>
      <c r="L43" s="7">
        <v>122</v>
      </c>
      <c r="M43" s="7">
        <v>143</v>
      </c>
      <c r="N43" s="7"/>
      <c r="O43" s="7">
        <v>2020</v>
      </c>
      <c r="P43" t="s">
        <v>1846</v>
      </c>
      <c r="Q43" s="5" t="s">
        <v>1847</v>
      </c>
      <c r="R43" s="9" t="s">
        <v>5786</v>
      </c>
      <c r="S43" s="9" t="s">
        <v>5790</v>
      </c>
      <c r="T43" s="9" t="s">
        <v>5791</v>
      </c>
      <c r="U43" s="9" t="s">
        <v>5792</v>
      </c>
      <c r="V43" s="9" t="s">
        <v>5793</v>
      </c>
      <c r="W43" s="9" t="s">
        <v>1838</v>
      </c>
      <c r="X43" s="9" t="s">
        <v>1839</v>
      </c>
      <c r="Y43" s="9" t="s">
        <v>1840</v>
      </c>
    </row>
    <row r="44" spans="3:25" x14ac:dyDescent="0.2">
      <c r="C44" s="4" t="s">
        <v>0</v>
      </c>
      <c r="D44" s="23">
        <v>923</v>
      </c>
      <c r="E44" t="s">
        <v>1256</v>
      </c>
      <c r="F44" t="s">
        <v>1849</v>
      </c>
      <c r="G44" t="s">
        <v>1697</v>
      </c>
      <c r="H44" t="s">
        <v>1256</v>
      </c>
      <c r="I44" t="s">
        <v>1256</v>
      </c>
      <c r="J44" s="5" t="s">
        <v>1850</v>
      </c>
      <c r="K44" s="9" t="s">
        <v>5704</v>
      </c>
      <c r="L44" s="7">
        <v>230</v>
      </c>
      <c r="M44" s="7">
        <v>375</v>
      </c>
      <c r="N44" s="7"/>
      <c r="O44" s="7">
        <v>2016</v>
      </c>
      <c r="P44" t="s">
        <v>2470</v>
      </c>
      <c r="Q44" s="5"/>
    </row>
    <row r="45" spans="3:25" x14ac:dyDescent="0.2">
      <c r="C45" s="4" t="s">
        <v>0</v>
      </c>
      <c r="D45" s="23">
        <v>924</v>
      </c>
      <c r="E45" t="s">
        <v>1256</v>
      </c>
      <c r="F45" t="s">
        <v>1851</v>
      </c>
      <c r="G45" t="s">
        <v>1697</v>
      </c>
      <c r="H45" t="s">
        <v>1852</v>
      </c>
      <c r="I45" t="s">
        <v>1256</v>
      </c>
      <c r="J45" s="5" t="s">
        <v>1853</v>
      </c>
      <c r="K45" s="9" t="s">
        <v>5705</v>
      </c>
      <c r="L45" s="7">
        <v>97</v>
      </c>
      <c r="M45" s="7">
        <v>108</v>
      </c>
      <c r="N45" s="7"/>
      <c r="O45" s="7">
        <v>2016</v>
      </c>
      <c r="P45" t="s">
        <v>2470</v>
      </c>
      <c r="Q45" s="5"/>
    </row>
    <row r="46" spans="3:25" x14ac:dyDescent="0.2">
      <c r="C46" s="4" t="s">
        <v>0</v>
      </c>
      <c r="D46" s="23">
        <v>925</v>
      </c>
      <c r="E46" t="s">
        <v>1256</v>
      </c>
      <c r="F46" t="s">
        <v>1854</v>
      </c>
      <c r="G46" t="s">
        <v>1697</v>
      </c>
      <c r="H46" t="s">
        <v>1852</v>
      </c>
      <c r="I46" t="s">
        <v>1256</v>
      </c>
      <c r="J46" s="5" t="s">
        <v>1853</v>
      </c>
      <c r="K46" s="9" t="s">
        <v>5706</v>
      </c>
      <c r="L46" s="7">
        <v>100</v>
      </c>
      <c r="M46" s="7">
        <v>48</v>
      </c>
      <c r="N46" s="7" t="s">
        <v>1855</v>
      </c>
      <c r="O46" s="7">
        <v>2018</v>
      </c>
      <c r="P46" t="s">
        <v>2470</v>
      </c>
      <c r="Q46" s="5"/>
    </row>
    <row r="47" spans="3:25" x14ac:dyDescent="0.2">
      <c r="C47" s="4" t="s">
        <v>0</v>
      </c>
      <c r="D47" s="23">
        <v>926</v>
      </c>
      <c r="E47" t="s">
        <v>1256</v>
      </c>
      <c r="F47" t="s">
        <v>1856</v>
      </c>
      <c r="G47" t="s">
        <v>1697</v>
      </c>
      <c r="H47" t="s">
        <v>1256</v>
      </c>
      <c r="I47" t="s">
        <v>1256</v>
      </c>
      <c r="J47" s="5" t="s">
        <v>1719</v>
      </c>
      <c r="K47" s="9" t="s">
        <v>5707</v>
      </c>
      <c r="L47" s="7">
        <v>170</v>
      </c>
      <c r="M47" s="7">
        <v>125</v>
      </c>
      <c r="N47" s="7">
        <v>235</v>
      </c>
      <c r="O47" s="7">
        <v>2018</v>
      </c>
      <c r="P47" t="s">
        <v>1700</v>
      </c>
      <c r="Q47" s="5"/>
    </row>
    <row r="48" spans="3:25" x14ac:dyDescent="0.2">
      <c r="C48" s="4" t="s">
        <v>0</v>
      </c>
      <c r="D48" s="23">
        <v>927</v>
      </c>
      <c r="E48" t="s">
        <v>1256</v>
      </c>
      <c r="F48" t="s">
        <v>1857</v>
      </c>
      <c r="G48" t="s">
        <v>1697</v>
      </c>
      <c r="H48" t="s">
        <v>1858</v>
      </c>
      <c r="I48" t="s">
        <v>1256</v>
      </c>
      <c r="J48" s="5" t="s">
        <v>2472</v>
      </c>
      <c r="K48" s="9" t="s">
        <v>5708</v>
      </c>
      <c r="L48" s="7">
        <v>75</v>
      </c>
      <c r="M48" s="7">
        <v>125</v>
      </c>
      <c r="N48" s="7"/>
      <c r="O48" s="7">
        <v>2018</v>
      </c>
      <c r="P48" t="s">
        <v>2471</v>
      </c>
      <c r="Q48" s="5" t="s">
        <v>2473</v>
      </c>
    </row>
    <row r="49" spans="3:18" x14ac:dyDescent="0.2">
      <c r="C49" s="4" t="s">
        <v>0</v>
      </c>
      <c r="D49" s="23">
        <v>928</v>
      </c>
      <c r="E49" t="s">
        <v>1767</v>
      </c>
      <c r="F49" t="s">
        <v>3781</v>
      </c>
      <c r="G49" t="s">
        <v>1697</v>
      </c>
      <c r="H49" t="s">
        <v>1256</v>
      </c>
      <c r="I49" t="s">
        <v>1256</v>
      </c>
      <c r="J49" s="5" t="s">
        <v>2464</v>
      </c>
      <c r="K49" s="9" t="s">
        <v>5709</v>
      </c>
      <c r="L49" s="7"/>
      <c r="M49" s="7"/>
      <c r="N49" s="7"/>
      <c r="O49" s="7">
        <v>2020</v>
      </c>
      <c r="P49" t="s">
        <v>1700</v>
      </c>
      <c r="Q49" s="5"/>
    </row>
    <row r="50" spans="3:18" x14ac:dyDescent="0.2">
      <c r="C50" s="4" t="s">
        <v>0</v>
      </c>
      <c r="D50" s="23">
        <v>929</v>
      </c>
      <c r="E50" t="s">
        <v>1256</v>
      </c>
      <c r="F50" t="s">
        <v>1859</v>
      </c>
      <c r="G50" t="s">
        <v>1697</v>
      </c>
      <c r="H50" t="s">
        <v>1256</v>
      </c>
      <c r="I50" t="s">
        <v>1256</v>
      </c>
      <c r="J50" s="5" t="s">
        <v>1860</v>
      </c>
      <c r="K50" s="9" t="s">
        <v>5710</v>
      </c>
      <c r="L50" s="7">
        <v>65</v>
      </c>
      <c r="M50" s="7">
        <v>95</v>
      </c>
      <c r="N50" s="7">
        <v>145</v>
      </c>
      <c r="O50" s="7">
        <v>2019</v>
      </c>
      <c r="P50" t="s">
        <v>1700</v>
      </c>
      <c r="Q50" s="5"/>
    </row>
    <row r="51" spans="3:18" x14ac:dyDescent="0.2">
      <c r="C51" s="4" t="s">
        <v>0</v>
      </c>
      <c r="D51" s="23">
        <v>930</v>
      </c>
      <c r="E51" t="s">
        <v>1256</v>
      </c>
      <c r="F51" t="s">
        <v>1861</v>
      </c>
      <c r="G51" t="s">
        <v>1697</v>
      </c>
      <c r="H51" t="s">
        <v>1256</v>
      </c>
      <c r="I51" t="s">
        <v>1256</v>
      </c>
      <c r="J51" s="5" t="s">
        <v>1862</v>
      </c>
      <c r="K51" s="9" t="s">
        <v>5711</v>
      </c>
      <c r="L51" s="7">
        <v>55</v>
      </c>
      <c r="M51" s="7">
        <v>110</v>
      </c>
      <c r="N51" s="7">
        <v>170</v>
      </c>
      <c r="O51" s="7">
        <v>2019</v>
      </c>
      <c r="P51" t="s">
        <v>1700</v>
      </c>
      <c r="Q51" s="5"/>
    </row>
    <row r="52" spans="3:18" x14ac:dyDescent="0.2">
      <c r="C52" s="4" t="s">
        <v>0</v>
      </c>
      <c r="D52" s="23">
        <v>931</v>
      </c>
      <c r="E52" t="s">
        <v>1256</v>
      </c>
      <c r="F52" t="s">
        <v>1863</v>
      </c>
      <c r="G52" t="s">
        <v>1697</v>
      </c>
      <c r="H52" t="s">
        <v>1256</v>
      </c>
      <c r="I52" t="s">
        <v>1256</v>
      </c>
      <c r="J52" s="5" t="s">
        <v>1864</v>
      </c>
      <c r="K52" s="9" t="s">
        <v>5712</v>
      </c>
      <c r="L52" s="7">
        <v>150</v>
      </c>
      <c r="M52" s="7">
        <v>153</v>
      </c>
      <c r="N52" s="7"/>
      <c r="O52" s="7">
        <v>2019</v>
      </c>
      <c r="P52" t="s">
        <v>1700</v>
      </c>
      <c r="Q52" s="5" t="s">
        <v>3246</v>
      </c>
      <c r="R52" s="9" t="s">
        <v>5794</v>
      </c>
    </row>
    <row r="53" spans="3:18" x14ac:dyDescent="0.2">
      <c r="C53" s="4" t="s">
        <v>0</v>
      </c>
      <c r="D53" s="23">
        <v>932</v>
      </c>
      <c r="E53" t="s">
        <v>1256</v>
      </c>
      <c r="F53" t="s">
        <v>1863</v>
      </c>
      <c r="G53" t="s">
        <v>1697</v>
      </c>
      <c r="H53" t="s">
        <v>1256</v>
      </c>
      <c r="I53" t="s">
        <v>1256</v>
      </c>
      <c r="J53" s="5" t="s">
        <v>1860</v>
      </c>
      <c r="K53" s="9" t="s">
        <v>5713</v>
      </c>
      <c r="L53" s="7">
        <v>114</v>
      </c>
      <c r="M53" s="7">
        <v>130</v>
      </c>
      <c r="N53" s="7"/>
      <c r="O53" s="7">
        <v>2019</v>
      </c>
      <c r="P53" t="s">
        <v>1700</v>
      </c>
      <c r="Q53" s="5" t="s">
        <v>1865</v>
      </c>
      <c r="R53" s="9" t="s">
        <v>5795</v>
      </c>
    </row>
    <row r="54" spans="3:18" x14ac:dyDescent="0.2">
      <c r="C54" s="4" t="s">
        <v>0</v>
      </c>
      <c r="D54" s="23">
        <v>933</v>
      </c>
      <c r="E54" t="s">
        <v>1256</v>
      </c>
      <c r="F54" t="s">
        <v>1866</v>
      </c>
      <c r="G54" t="s">
        <v>1867</v>
      </c>
      <c r="H54" t="s">
        <v>1868</v>
      </c>
      <c r="J54" s="5" t="s">
        <v>1869</v>
      </c>
      <c r="K54" s="9" t="s">
        <v>5714</v>
      </c>
      <c r="L54" s="7" t="s">
        <v>1870</v>
      </c>
      <c r="M54" s="7" t="s">
        <v>1871</v>
      </c>
      <c r="N54" s="7"/>
      <c r="O54" s="7">
        <v>2018</v>
      </c>
      <c r="P54" t="s">
        <v>1700</v>
      </c>
      <c r="Q54" s="5"/>
    </row>
    <row r="55" spans="3:18" x14ac:dyDescent="0.2">
      <c r="C55" s="4" t="s">
        <v>0</v>
      </c>
      <c r="D55" s="23">
        <v>934</v>
      </c>
      <c r="E55" t="s">
        <v>1872</v>
      </c>
      <c r="F55" t="s">
        <v>1873</v>
      </c>
      <c r="G55" t="s">
        <v>1874</v>
      </c>
      <c r="H55" t="s">
        <v>1875</v>
      </c>
      <c r="I55">
        <v>2019</v>
      </c>
      <c r="J55" s="5" t="s">
        <v>1876</v>
      </c>
      <c r="K55" s="9" t="s">
        <v>5715</v>
      </c>
      <c r="L55" s="7"/>
      <c r="M55" s="7"/>
      <c r="N55" s="7"/>
      <c r="O55" s="7">
        <v>2020</v>
      </c>
      <c r="P55" t="s">
        <v>1764</v>
      </c>
      <c r="Q55" s="5"/>
    </row>
    <row r="56" spans="3:18" x14ac:dyDescent="0.2">
      <c r="C56" s="4" t="s">
        <v>0</v>
      </c>
      <c r="D56" s="23">
        <v>935</v>
      </c>
      <c r="E56" t="s">
        <v>3249</v>
      </c>
      <c r="F56" t="s">
        <v>3777</v>
      </c>
      <c r="G56" t="s">
        <v>1697</v>
      </c>
      <c r="H56" t="s">
        <v>1698</v>
      </c>
      <c r="I56" t="s">
        <v>1256</v>
      </c>
      <c r="J56" s="5" t="s">
        <v>1877</v>
      </c>
      <c r="K56" s="9" t="s">
        <v>5716</v>
      </c>
      <c r="L56" s="7">
        <v>62</v>
      </c>
      <c r="M56" s="7">
        <v>230</v>
      </c>
      <c r="N56" s="7">
        <v>320</v>
      </c>
      <c r="O56" s="7">
        <v>2020</v>
      </c>
      <c r="P56" t="s">
        <v>1700</v>
      </c>
      <c r="Q56" s="5"/>
    </row>
    <row r="57" spans="3:18" x14ac:dyDescent="0.2">
      <c r="C57" s="4" t="s">
        <v>0</v>
      </c>
      <c r="D57" s="23">
        <v>936</v>
      </c>
      <c r="E57" t="s">
        <v>3249</v>
      </c>
      <c r="F57" t="s">
        <v>1878</v>
      </c>
      <c r="G57" t="s">
        <v>1697</v>
      </c>
      <c r="H57" t="s">
        <v>1698</v>
      </c>
      <c r="I57" t="s">
        <v>1256</v>
      </c>
      <c r="J57" s="5" t="s">
        <v>1877</v>
      </c>
      <c r="K57" s="9" t="s">
        <v>5717</v>
      </c>
      <c r="L57" s="7" t="s">
        <v>1879</v>
      </c>
      <c r="M57" s="7">
        <v>122</v>
      </c>
      <c r="N57" s="7">
        <v>170</v>
      </c>
      <c r="O57" s="7">
        <v>2020</v>
      </c>
      <c r="P57" t="s">
        <v>1700</v>
      </c>
      <c r="Q57" s="5"/>
    </row>
    <row r="58" spans="3:18" x14ac:dyDescent="0.2">
      <c r="C58" s="4" t="s">
        <v>0</v>
      </c>
      <c r="D58" s="23">
        <v>937</v>
      </c>
      <c r="E58" t="s">
        <v>3249</v>
      </c>
      <c r="F58" t="s">
        <v>3778</v>
      </c>
      <c r="G58" t="s">
        <v>1697</v>
      </c>
      <c r="H58" t="s">
        <v>1698</v>
      </c>
      <c r="I58" t="s">
        <v>1256</v>
      </c>
      <c r="J58" s="5" t="s">
        <v>1877</v>
      </c>
      <c r="K58" s="9" t="s">
        <v>5718</v>
      </c>
      <c r="L58" s="7" t="s">
        <v>1881</v>
      </c>
      <c r="M58" s="7">
        <v>181</v>
      </c>
      <c r="N58" s="7">
        <v>285</v>
      </c>
      <c r="O58" s="7">
        <v>2020</v>
      </c>
      <c r="P58" t="s">
        <v>3698</v>
      </c>
      <c r="Q58" s="5"/>
    </row>
    <row r="59" spans="3:18" x14ac:dyDescent="0.2">
      <c r="C59" s="4" t="s">
        <v>0</v>
      </c>
      <c r="D59" s="23">
        <v>938</v>
      </c>
      <c r="E59" t="s">
        <v>3249</v>
      </c>
      <c r="F59" t="s">
        <v>1882</v>
      </c>
      <c r="G59" t="s">
        <v>1697</v>
      </c>
      <c r="H59" t="s">
        <v>1698</v>
      </c>
      <c r="I59" t="s">
        <v>1256</v>
      </c>
      <c r="J59" s="5" t="s">
        <v>1883</v>
      </c>
      <c r="K59" s="9" t="s">
        <v>5719</v>
      </c>
      <c r="L59" s="7" t="s">
        <v>1884</v>
      </c>
      <c r="M59" s="7">
        <v>155</v>
      </c>
      <c r="N59" s="7">
        <v>250</v>
      </c>
      <c r="O59" s="7">
        <v>2020</v>
      </c>
      <c r="P59" t="s">
        <v>1700</v>
      </c>
      <c r="Q59" s="5"/>
    </row>
    <row r="60" spans="3:18" x14ac:dyDescent="0.2">
      <c r="C60" s="4" t="s">
        <v>0</v>
      </c>
      <c r="D60" s="23">
        <v>939</v>
      </c>
      <c r="E60" t="s">
        <v>1256</v>
      </c>
      <c r="F60" t="s">
        <v>1885</v>
      </c>
      <c r="G60" t="s">
        <v>2026</v>
      </c>
      <c r="H60" t="s">
        <v>2474</v>
      </c>
      <c r="I60" t="s">
        <v>1256</v>
      </c>
      <c r="J60" s="5" t="s">
        <v>1886</v>
      </c>
      <c r="K60" s="9" t="s">
        <v>5720</v>
      </c>
      <c r="L60" s="7">
        <v>214</v>
      </c>
      <c r="M60" s="7">
        <v>115</v>
      </c>
      <c r="N60" s="7"/>
      <c r="O60" s="7">
        <v>2019</v>
      </c>
      <c r="P60" t="s">
        <v>1887</v>
      </c>
      <c r="Q60" s="5"/>
    </row>
    <row r="61" spans="3:18" x14ac:dyDescent="0.2">
      <c r="C61" s="4" t="s">
        <v>0</v>
      </c>
      <c r="D61" s="23">
        <v>940</v>
      </c>
      <c r="E61" t="s">
        <v>1256</v>
      </c>
      <c r="F61" t="s">
        <v>1888</v>
      </c>
      <c r="G61" t="s">
        <v>1697</v>
      </c>
      <c r="H61" t="s">
        <v>1889</v>
      </c>
      <c r="I61" t="s">
        <v>1256</v>
      </c>
      <c r="J61" t="s">
        <v>1890</v>
      </c>
      <c r="K61" s="9" t="s">
        <v>5721</v>
      </c>
      <c r="L61" s="7">
        <v>93</v>
      </c>
      <c r="M61" s="7">
        <v>95</v>
      </c>
      <c r="N61" s="7">
        <v>110</v>
      </c>
      <c r="O61" s="7">
        <v>2018</v>
      </c>
      <c r="P61" t="s">
        <v>1700</v>
      </c>
      <c r="Q61" s="5"/>
    </row>
    <row r="62" spans="3:18" x14ac:dyDescent="0.2">
      <c r="C62" s="4" t="s">
        <v>0</v>
      </c>
      <c r="D62" s="23">
        <v>941</v>
      </c>
      <c r="E62" t="s">
        <v>1256</v>
      </c>
      <c r="F62" t="s">
        <v>1891</v>
      </c>
      <c r="G62" t="s">
        <v>1697</v>
      </c>
      <c r="H62" t="s">
        <v>1256</v>
      </c>
      <c r="I62" t="s">
        <v>1256</v>
      </c>
      <c r="J62" s="5" t="s">
        <v>1256</v>
      </c>
      <c r="K62" s="9" t="s">
        <v>5722</v>
      </c>
      <c r="L62" s="7" t="s">
        <v>1892</v>
      </c>
      <c r="M62" s="7" t="s">
        <v>1893</v>
      </c>
      <c r="N62" s="7"/>
      <c r="O62" s="7">
        <v>2018</v>
      </c>
      <c r="P62" t="s">
        <v>1700</v>
      </c>
      <c r="Q62" s="5"/>
    </row>
    <row r="63" spans="3:18" x14ac:dyDescent="0.2">
      <c r="C63" s="4" t="s">
        <v>0</v>
      </c>
      <c r="D63" s="23">
        <v>942</v>
      </c>
      <c r="E63" t="s">
        <v>1256</v>
      </c>
      <c r="F63" t="s">
        <v>1894</v>
      </c>
      <c r="G63" t="s">
        <v>1697</v>
      </c>
      <c r="H63" t="s">
        <v>1756</v>
      </c>
      <c r="I63" t="s">
        <v>1256</v>
      </c>
      <c r="J63" s="5" t="s">
        <v>1895</v>
      </c>
      <c r="K63" s="9" t="s">
        <v>5723</v>
      </c>
      <c r="L63" s="7">
        <v>115</v>
      </c>
      <c r="M63" s="7">
        <v>45</v>
      </c>
      <c r="N63" s="7">
        <v>145</v>
      </c>
      <c r="O63" s="7">
        <v>2018</v>
      </c>
      <c r="P63" t="s">
        <v>1896</v>
      </c>
      <c r="Q63" s="5"/>
    </row>
    <row r="64" spans="3:18" x14ac:dyDescent="0.2">
      <c r="C64" s="4" t="s">
        <v>0</v>
      </c>
      <c r="D64" s="23">
        <v>943</v>
      </c>
      <c r="E64" t="s">
        <v>1256</v>
      </c>
      <c r="F64" t="s">
        <v>1897</v>
      </c>
      <c r="G64" t="s">
        <v>1697</v>
      </c>
      <c r="H64" t="s">
        <v>1256</v>
      </c>
      <c r="I64" t="s">
        <v>1256</v>
      </c>
      <c r="J64" s="5" t="s">
        <v>1898</v>
      </c>
      <c r="K64" s="9" t="s">
        <v>5724</v>
      </c>
      <c r="L64" s="7">
        <v>130</v>
      </c>
      <c r="M64" s="7" t="s">
        <v>1899</v>
      </c>
      <c r="N64" s="7">
        <v>122</v>
      </c>
      <c r="O64" s="7">
        <v>2018</v>
      </c>
      <c r="P64" t="s">
        <v>1900</v>
      </c>
      <c r="Q64" s="5"/>
    </row>
    <row r="65" spans="3:23" x14ac:dyDescent="0.2">
      <c r="C65" s="4" t="s">
        <v>0</v>
      </c>
      <c r="D65" s="23">
        <v>944</v>
      </c>
      <c r="E65" t="s">
        <v>1256</v>
      </c>
      <c r="F65" t="s">
        <v>1901</v>
      </c>
      <c r="G65" t="s">
        <v>2475</v>
      </c>
      <c r="H65" t="s">
        <v>1756</v>
      </c>
      <c r="I65" t="s">
        <v>1256</v>
      </c>
      <c r="J65" s="5" t="s">
        <v>1902</v>
      </c>
      <c r="K65" s="9" t="s">
        <v>5725</v>
      </c>
      <c r="L65" s="7">
        <v>125</v>
      </c>
      <c r="M65" s="7">
        <v>85</v>
      </c>
      <c r="N65" s="7"/>
      <c r="O65" s="7">
        <v>2020</v>
      </c>
      <c r="P65" t="s">
        <v>1903</v>
      </c>
      <c r="Q65" s="5"/>
    </row>
    <row r="66" spans="3:23" x14ac:dyDescent="0.2">
      <c r="C66" s="4" t="s">
        <v>0</v>
      </c>
      <c r="D66" s="23">
        <v>945</v>
      </c>
      <c r="E66" t="s">
        <v>1904</v>
      </c>
      <c r="F66" t="s">
        <v>1905</v>
      </c>
      <c r="I66">
        <v>2017</v>
      </c>
      <c r="J66" s="5" t="s">
        <v>1906</v>
      </c>
      <c r="K66" s="9" t="s">
        <v>5726</v>
      </c>
      <c r="L66" s="7">
        <v>59</v>
      </c>
      <c r="M66" s="7">
        <v>48</v>
      </c>
      <c r="N66" s="7">
        <v>48</v>
      </c>
      <c r="O66" s="7">
        <v>2017</v>
      </c>
      <c r="P66" t="s">
        <v>1907</v>
      </c>
      <c r="Q66" s="5"/>
    </row>
    <row r="67" spans="3:23" x14ac:dyDescent="0.2">
      <c r="C67" s="4" t="s">
        <v>0</v>
      </c>
      <c r="D67" s="23">
        <v>946</v>
      </c>
      <c r="E67" t="s">
        <v>1256</v>
      </c>
      <c r="F67" t="s">
        <v>1909</v>
      </c>
      <c r="G67" t="s">
        <v>1697</v>
      </c>
      <c r="H67" t="s">
        <v>1995</v>
      </c>
      <c r="I67" t="s">
        <v>1256</v>
      </c>
      <c r="J67" s="5" t="s">
        <v>1910</v>
      </c>
      <c r="K67" s="9" t="s">
        <v>5727</v>
      </c>
      <c r="L67" s="7">
        <v>140</v>
      </c>
      <c r="M67" s="7">
        <v>73</v>
      </c>
      <c r="N67" s="7"/>
      <c r="O67" s="7">
        <v>2016</v>
      </c>
      <c r="P67" t="s">
        <v>1900</v>
      </c>
      <c r="Q67" s="5" t="s">
        <v>1911</v>
      </c>
      <c r="R67" s="9" t="s">
        <v>5796</v>
      </c>
    </row>
    <row r="68" spans="3:23" x14ac:dyDescent="0.2">
      <c r="C68" s="4" t="s">
        <v>0</v>
      </c>
      <c r="D68" s="23">
        <v>947</v>
      </c>
      <c r="E68" t="s">
        <v>1912</v>
      </c>
      <c r="F68" t="s">
        <v>1913</v>
      </c>
      <c r="G68" t="s">
        <v>3250</v>
      </c>
      <c r="H68" t="s">
        <v>1763</v>
      </c>
      <c r="I68" t="s">
        <v>1256</v>
      </c>
      <c r="J68" s="5" t="s">
        <v>1914</v>
      </c>
      <c r="K68" s="9" t="s">
        <v>5728</v>
      </c>
      <c r="L68" s="7">
        <v>88</v>
      </c>
      <c r="M68" s="7">
        <v>68</v>
      </c>
      <c r="N68" s="7"/>
      <c r="O68" s="7">
        <v>2017</v>
      </c>
      <c r="P68" t="s">
        <v>1900</v>
      </c>
      <c r="Q68" s="5" t="s">
        <v>1915</v>
      </c>
      <c r="R68" s="9" t="s">
        <v>5797</v>
      </c>
      <c r="W68" s="9" t="s">
        <v>3396</v>
      </c>
    </row>
    <row r="69" spans="3:23" x14ac:dyDescent="0.2">
      <c r="C69" s="4" t="s">
        <v>0</v>
      </c>
      <c r="D69" s="23">
        <v>948</v>
      </c>
      <c r="E69" t="s">
        <v>1912</v>
      </c>
      <c r="F69" t="s">
        <v>4141</v>
      </c>
      <c r="G69" t="s">
        <v>3250</v>
      </c>
      <c r="H69" t="s">
        <v>1763</v>
      </c>
      <c r="I69" t="s">
        <v>1256</v>
      </c>
      <c r="J69" s="5" t="s">
        <v>1914</v>
      </c>
      <c r="K69" s="9" t="s">
        <v>5729</v>
      </c>
      <c r="L69" s="7">
        <v>88</v>
      </c>
      <c r="M69" s="7">
        <v>44</v>
      </c>
      <c r="N69" s="7"/>
      <c r="O69" s="7">
        <v>2017</v>
      </c>
      <c r="P69" t="s">
        <v>1900</v>
      </c>
      <c r="Q69" s="5" t="s">
        <v>1916</v>
      </c>
      <c r="R69" s="9" t="s">
        <v>5798</v>
      </c>
      <c r="W69" s="9" t="s">
        <v>3396</v>
      </c>
    </row>
    <row r="70" spans="3:23" x14ac:dyDescent="0.2">
      <c r="C70" s="4" t="s">
        <v>0</v>
      </c>
      <c r="D70" s="23">
        <v>949</v>
      </c>
      <c r="E70" t="s">
        <v>1912</v>
      </c>
      <c r="F70" t="s">
        <v>4141</v>
      </c>
      <c r="G70" t="s">
        <v>3250</v>
      </c>
      <c r="H70" t="s">
        <v>1763</v>
      </c>
      <c r="I70" t="s">
        <v>1256</v>
      </c>
      <c r="J70" s="5" t="s">
        <v>1914</v>
      </c>
      <c r="K70" s="9" t="s">
        <v>5730</v>
      </c>
      <c r="L70" s="7">
        <v>119</v>
      </c>
      <c r="M70" s="7">
        <v>46</v>
      </c>
      <c r="N70" s="7"/>
      <c r="O70" s="7">
        <v>2017</v>
      </c>
      <c r="P70" t="s">
        <v>1900</v>
      </c>
      <c r="Q70" s="5" t="s">
        <v>1917</v>
      </c>
      <c r="W70" s="9" t="s">
        <v>3396</v>
      </c>
    </row>
    <row r="71" spans="3:23" x14ac:dyDescent="0.2">
      <c r="C71" s="4" t="s">
        <v>0</v>
      </c>
      <c r="D71" s="23">
        <v>950</v>
      </c>
      <c r="E71" t="s">
        <v>1912</v>
      </c>
      <c r="F71" t="s">
        <v>1918</v>
      </c>
      <c r="G71" t="s">
        <v>3250</v>
      </c>
      <c r="H71" t="s">
        <v>1763</v>
      </c>
      <c r="I71" t="s">
        <v>1256</v>
      </c>
      <c r="J71" s="5" t="s">
        <v>1914</v>
      </c>
      <c r="K71" s="9" t="s">
        <v>5731</v>
      </c>
      <c r="L71" s="7">
        <v>143</v>
      </c>
      <c r="M71" s="7">
        <v>88</v>
      </c>
      <c r="N71" s="7"/>
      <c r="O71" s="7">
        <v>2017</v>
      </c>
      <c r="P71" t="s">
        <v>1900</v>
      </c>
      <c r="Q71" s="5" t="s">
        <v>1917</v>
      </c>
      <c r="W71" s="9" t="s">
        <v>3396</v>
      </c>
    </row>
    <row r="72" spans="3:23" x14ac:dyDescent="0.2">
      <c r="C72" s="4" t="s">
        <v>0</v>
      </c>
      <c r="D72" s="23">
        <v>951</v>
      </c>
      <c r="E72" t="s">
        <v>1256</v>
      </c>
      <c r="F72" t="s">
        <v>1919</v>
      </c>
      <c r="G72" t="s">
        <v>1697</v>
      </c>
      <c r="H72" t="s">
        <v>1256</v>
      </c>
      <c r="I72" t="s">
        <v>1256</v>
      </c>
      <c r="J72" s="5" t="s">
        <v>1914</v>
      </c>
      <c r="K72" s="9" t="s">
        <v>5732</v>
      </c>
      <c r="L72" s="7">
        <v>110</v>
      </c>
      <c r="M72" s="7">
        <v>70</v>
      </c>
      <c r="N72" s="7"/>
      <c r="O72" s="7">
        <v>2017</v>
      </c>
      <c r="P72" t="s">
        <v>1900</v>
      </c>
      <c r="Q72" s="5" t="s">
        <v>1920</v>
      </c>
      <c r="R72" s="9" t="s">
        <v>5799</v>
      </c>
    </row>
    <row r="73" spans="3:23" x14ac:dyDescent="0.2">
      <c r="C73" s="4" t="s">
        <v>0</v>
      </c>
      <c r="D73" s="23">
        <v>952</v>
      </c>
      <c r="E73" t="s">
        <v>1256</v>
      </c>
      <c r="F73" t="s">
        <v>1921</v>
      </c>
      <c r="G73" t="s">
        <v>1697</v>
      </c>
      <c r="H73" t="s">
        <v>1256</v>
      </c>
      <c r="I73" t="s">
        <v>1256</v>
      </c>
      <c r="J73" s="5" t="s">
        <v>1922</v>
      </c>
      <c r="K73" s="9" t="s">
        <v>5733</v>
      </c>
      <c r="L73" s="7">
        <v>85</v>
      </c>
      <c r="M73" s="7">
        <v>44</v>
      </c>
      <c r="N73" s="7"/>
      <c r="O73" s="7">
        <v>2017</v>
      </c>
      <c r="P73" t="s">
        <v>1900</v>
      </c>
      <c r="Q73" s="5" t="s">
        <v>1920</v>
      </c>
      <c r="R73" s="9" t="s">
        <v>5800</v>
      </c>
    </row>
    <row r="74" spans="3:23" x14ac:dyDescent="0.2">
      <c r="C74" s="4" t="s">
        <v>0</v>
      </c>
      <c r="D74" s="23">
        <v>953</v>
      </c>
      <c r="E74" t="s">
        <v>1256</v>
      </c>
      <c r="F74" t="s">
        <v>1923</v>
      </c>
      <c r="G74" t="s">
        <v>1697</v>
      </c>
      <c r="H74" t="s">
        <v>1256</v>
      </c>
      <c r="I74" t="s">
        <v>1256</v>
      </c>
      <c r="J74" s="5" t="s">
        <v>1924</v>
      </c>
      <c r="K74" s="9" t="s">
        <v>5734</v>
      </c>
      <c r="L74" s="7">
        <v>99</v>
      </c>
      <c r="M74" s="7">
        <v>55</v>
      </c>
      <c r="N74" s="7"/>
      <c r="O74" s="7">
        <v>2017</v>
      </c>
      <c r="P74" t="s">
        <v>1900</v>
      </c>
      <c r="Q74" s="5" t="s">
        <v>3251</v>
      </c>
      <c r="R74" s="9" t="s">
        <v>5801</v>
      </c>
    </row>
    <row r="75" spans="3:23" x14ac:dyDescent="0.2">
      <c r="C75" s="4" t="s">
        <v>0</v>
      </c>
      <c r="D75" s="23">
        <v>954</v>
      </c>
      <c r="E75" t="s">
        <v>1256</v>
      </c>
      <c r="F75" t="s">
        <v>1925</v>
      </c>
      <c r="G75" t="s">
        <v>1697</v>
      </c>
      <c r="H75" t="s">
        <v>1256</v>
      </c>
      <c r="I75" t="s">
        <v>1256</v>
      </c>
      <c r="J75" s="5" t="s">
        <v>1926</v>
      </c>
      <c r="K75" s="9" t="s">
        <v>5735</v>
      </c>
      <c r="L75" s="7">
        <v>107</v>
      </c>
      <c r="M75" s="7">
        <v>67</v>
      </c>
      <c r="N75" s="7"/>
      <c r="O75" s="7">
        <v>2017</v>
      </c>
      <c r="P75" t="s">
        <v>1900</v>
      </c>
      <c r="Q75" s="5" t="s">
        <v>1927</v>
      </c>
    </row>
    <row r="76" spans="3:23" x14ac:dyDescent="0.2">
      <c r="C76" s="4" t="s">
        <v>0</v>
      </c>
      <c r="D76" s="23">
        <v>955</v>
      </c>
      <c r="E76" t="s">
        <v>1256</v>
      </c>
      <c r="F76" t="s">
        <v>1923</v>
      </c>
      <c r="G76" t="s">
        <v>1697</v>
      </c>
      <c r="H76" t="s">
        <v>1256</v>
      </c>
      <c r="I76" t="s">
        <v>1256</v>
      </c>
      <c r="J76" s="5" t="s">
        <v>1914</v>
      </c>
      <c r="K76" s="9" t="s">
        <v>5736</v>
      </c>
      <c r="L76" s="7">
        <v>94</v>
      </c>
      <c r="M76" s="7">
        <v>54</v>
      </c>
      <c r="N76" s="7"/>
      <c r="O76" s="7">
        <v>2017</v>
      </c>
      <c r="P76" t="s">
        <v>1900</v>
      </c>
      <c r="Q76" s="5" t="s">
        <v>2712</v>
      </c>
      <c r="R76" s="9" t="s">
        <v>5802</v>
      </c>
    </row>
    <row r="77" spans="3:23" x14ac:dyDescent="0.2">
      <c r="C77" s="4" t="s">
        <v>0</v>
      </c>
      <c r="D77" s="23">
        <v>956</v>
      </c>
      <c r="E77" t="s">
        <v>1256</v>
      </c>
      <c r="F77" t="s">
        <v>1928</v>
      </c>
      <c r="G77" t="s">
        <v>1697</v>
      </c>
      <c r="H77" t="s">
        <v>1256</v>
      </c>
      <c r="I77" t="s">
        <v>1256</v>
      </c>
      <c r="J77" s="5" t="s">
        <v>1914</v>
      </c>
      <c r="K77" s="9" t="s">
        <v>5737</v>
      </c>
      <c r="L77" s="7">
        <v>74</v>
      </c>
      <c r="M77" s="7">
        <v>66</v>
      </c>
      <c r="N77" s="7"/>
      <c r="O77" s="7">
        <v>2017</v>
      </c>
      <c r="P77" t="s">
        <v>1900</v>
      </c>
      <c r="Q77" s="5" t="s">
        <v>2713</v>
      </c>
      <c r="R77" s="9" t="s">
        <v>5803</v>
      </c>
    </row>
    <row r="78" spans="3:23" x14ac:dyDescent="0.2">
      <c r="C78" s="4" t="s">
        <v>0</v>
      </c>
      <c r="D78" s="23">
        <v>957</v>
      </c>
      <c r="E78" t="s">
        <v>1256</v>
      </c>
      <c r="F78" t="s">
        <v>1930</v>
      </c>
      <c r="G78" t="s">
        <v>1697</v>
      </c>
      <c r="H78" t="s">
        <v>1256</v>
      </c>
      <c r="I78" t="s">
        <v>1256</v>
      </c>
      <c r="J78" s="5" t="s">
        <v>1931</v>
      </c>
      <c r="K78" s="9" t="s">
        <v>5738</v>
      </c>
      <c r="L78" s="7">
        <v>132</v>
      </c>
      <c r="M78" s="7">
        <v>36</v>
      </c>
      <c r="N78" s="7"/>
      <c r="O78" s="7">
        <v>2017</v>
      </c>
      <c r="P78" t="s">
        <v>1900</v>
      </c>
      <c r="Q78" s="5" t="s">
        <v>1920</v>
      </c>
      <c r="R78" s="27" t="s">
        <v>5804</v>
      </c>
    </row>
    <row r="79" spans="3:23" x14ac:dyDescent="0.2">
      <c r="C79" s="4" t="s">
        <v>0</v>
      </c>
      <c r="D79" s="23">
        <v>958</v>
      </c>
      <c r="E79" t="s">
        <v>1256</v>
      </c>
      <c r="F79" t="s">
        <v>1932</v>
      </c>
      <c r="G79" t="s">
        <v>1697</v>
      </c>
      <c r="H79" t="s">
        <v>1256</v>
      </c>
      <c r="I79" t="s">
        <v>1256</v>
      </c>
      <c r="J79" s="5" t="s">
        <v>1931</v>
      </c>
      <c r="K79" s="9" t="s">
        <v>5739</v>
      </c>
      <c r="L79" s="7">
        <v>114</v>
      </c>
      <c r="M79" s="7">
        <v>55</v>
      </c>
      <c r="N79" s="7"/>
      <c r="O79" s="7">
        <v>2017</v>
      </c>
      <c r="P79" t="s">
        <v>1900</v>
      </c>
      <c r="Q79" s="5" t="s">
        <v>1920</v>
      </c>
      <c r="R79" s="27" t="s">
        <v>5805</v>
      </c>
    </row>
    <row r="80" spans="3:23" x14ac:dyDescent="0.2">
      <c r="C80" s="4" t="s">
        <v>0</v>
      </c>
      <c r="D80" s="23">
        <v>959</v>
      </c>
      <c r="E80" t="s">
        <v>1256</v>
      </c>
      <c r="F80" t="s">
        <v>1933</v>
      </c>
      <c r="G80" t="s">
        <v>1697</v>
      </c>
      <c r="H80" t="s">
        <v>1256</v>
      </c>
      <c r="I80" t="s">
        <v>1256</v>
      </c>
      <c r="J80" s="5" t="s">
        <v>1934</v>
      </c>
      <c r="K80" s="9" t="s">
        <v>5740</v>
      </c>
      <c r="L80" s="7">
        <v>38</v>
      </c>
      <c r="M80" s="7">
        <v>64</v>
      </c>
      <c r="N80" s="7">
        <v>83</v>
      </c>
      <c r="O80" s="7">
        <v>2017</v>
      </c>
      <c r="P80" t="s">
        <v>1900</v>
      </c>
      <c r="Q80" s="5" t="s">
        <v>1920</v>
      </c>
      <c r="R80" s="27" t="s">
        <v>5806</v>
      </c>
    </row>
    <row r="81" spans="3:23" x14ac:dyDescent="0.2">
      <c r="C81" s="4" t="s">
        <v>0</v>
      </c>
      <c r="D81" s="23">
        <v>960</v>
      </c>
      <c r="E81" t="s">
        <v>1935</v>
      </c>
      <c r="F81" t="s">
        <v>1936</v>
      </c>
      <c r="G81" t="s">
        <v>1697</v>
      </c>
      <c r="H81" t="s">
        <v>1937</v>
      </c>
      <c r="I81" t="s">
        <v>1938</v>
      </c>
      <c r="J81" s="5" t="s">
        <v>1939</v>
      </c>
      <c r="K81" s="9" t="s">
        <v>5741</v>
      </c>
      <c r="L81" s="7">
        <v>85</v>
      </c>
      <c r="M81" s="7">
        <v>44</v>
      </c>
      <c r="N81" s="7"/>
      <c r="O81" s="7">
        <v>2018</v>
      </c>
      <c r="P81" t="s">
        <v>1900</v>
      </c>
      <c r="Q81" s="5" t="s">
        <v>4081</v>
      </c>
      <c r="R81" s="27" t="s">
        <v>5807</v>
      </c>
    </row>
    <row r="82" spans="3:23" x14ac:dyDescent="0.2">
      <c r="C82" s="4" t="s">
        <v>0</v>
      </c>
      <c r="D82" s="23">
        <v>961</v>
      </c>
      <c r="E82" t="s">
        <v>1935</v>
      </c>
      <c r="F82" t="s">
        <v>1940</v>
      </c>
      <c r="G82" t="s">
        <v>1697</v>
      </c>
      <c r="H82" t="s">
        <v>1937</v>
      </c>
      <c r="I82" t="s">
        <v>1938</v>
      </c>
      <c r="J82" s="5" t="s">
        <v>1939</v>
      </c>
      <c r="K82" s="9" t="s">
        <v>5742</v>
      </c>
      <c r="L82" s="7">
        <v>87</v>
      </c>
      <c r="M82" s="7">
        <v>72</v>
      </c>
      <c r="N82" s="7"/>
      <c r="O82" s="7">
        <v>2018</v>
      </c>
      <c r="P82" t="s">
        <v>1900</v>
      </c>
      <c r="Q82" s="5" t="s">
        <v>4082</v>
      </c>
      <c r="R82" s="27" t="s">
        <v>5808</v>
      </c>
    </row>
    <row r="83" spans="3:23" x14ac:dyDescent="0.2">
      <c r="C83" s="4" t="s">
        <v>0</v>
      </c>
      <c r="D83" s="23">
        <v>962</v>
      </c>
      <c r="E83" t="s">
        <v>1941</v>
      </c>
      <c r="F83" t="s">
        <v>1942</v>
      </c>
      <c r="G83" t="s">
        <v>2476</v>
      </c>
      <c r="H83" t="s">
        <v>3252</v>
      </c>
      <c r="I83" t="s">
        <v>1943</v>
      </c>
      <c r="J83" s="5" t="s">
        <v>1944</v>
      </c>
      <c r="K83" s="9" t="s">
        <v>5743</v>
      </c>
      <c r="L83" s="7">
        <v>69</v>
      </c>
      <c r="M83" s="7">
        <v>64</v>
      </c>
      <c r="N83" s="7"/>
      <c r="O83" s="7">
        <v>2016</v>
      </c>
      <c r="P83" t="s">
        <v>1900</v>
      </c>
      <c r="Q83" s="5" t="s">
        <v>3771</v>
      </c>
      <c r="R83" s="9" t="s">
        <v>5809</v>
      </c>
      <c r="W83" s="9" t="s">
        <v>3396</v>
      </c>
    </row>
    <row r="84" spans="3:23" x14ac:dyDescent="0.2">
      <c r="C84" s="4" t="s">
        <v>0</v>
      </c>
      <c r="D84" s="23">
        <v>963</v>
      </c>
      <c r="E84" t="s">
        <v>1941</v>
      </c>
      <c r="F84" t="s">
        <v>4187</v>
      </c>
      <c r="G84" t="s">
        <v>2476</v>
      </c>
      <c r="H84" t="s">
        <v>3252</v>
      </c>
      <c r="I84" t="s">
        <v>1943</v>
      </c>
      <c r="J84" s="5" t="s">
        <v>1945</v>
      </c>
      <c r="K84" s="9" t="s">
        <v>5744</v>
      </c>
      <c r="L84" s="7">
        <v>109</v>
      </c>
      <c r="M84" s="7">
        <v>60</v>
      </c>
      <c r="N84" s="7"/>
      <c r="O84" s="7">
        <v>2016</v>
      </c>
      <c r="P84" t="s">
        <v>1900</v>
      </c>
      <c r="Q84" s="5" t="s">
        <v>3772</v>
      </c>
      <c r="W84" s="9" t="s">
        <v>3396</v>
      </c>
    </row>
    <row r="85" spans="3:23" x14ac:dyDescent="0.2">
      <c r="C85" s="4" t="s">
        <v>0</v>
      </c>
      <c r="D85" s="23">
        <v>964</v>
      </c>
      <c r="E85" t="s">
        <v>1946</v>
      </c>
      <c r="F85" t="s">
        <v>1947</v>
      </c>
      <c r="G85" t="s">
        <v>1697</v>
      </c>
      <c r="H85" t="s">
        <v>1763</v>
      </c>
      <c r="I85" t="s">
        <v>1256</v>
      </c>
      <c r="J85" s="5" t="s">
        <v>1948</v>
      </c>
      <c r="K85" s="9" t="s">
        <v>5745</v>
      </c>
      <c r="L85" s="7">
        <v>91</v>
      </c>
      <c r="M85" s="7">
        <v>43</v>
      </c>
      <c r="N85" s="7"/>
      <c r="O85" s="7">
        <v>2017</v>
      </c>
      <c r="P85" t="s">
        <v>1900</v>
      </c>
      <c r="Q85" s="5" t="s">
        <v>2514</v>
      </c>
      <c r="W85" s="9" t="s">
        <v>3396</v>
      </c>
    </row>
    <row r="86" spans="3:23" x14ac:dyDescent="0.2">
      <c r="C86" s="4" t="s">
        <v>0</v>
      </c>
      <c r="D86" s="23">
        <v>965</v>
      </c>
      <c r="E86" t="s">
        <v>1946</v>
      </c>
      <c r="F86" t="s">
        <v>1947</v>
      </c>
      <c r="G86" t="s">
        <v>1697</v>
      </c>
      <c r="H86" t="s">
        <v>1763</v>
      </c>
      <c r="I86" t="s">
        <v>1256</v>
      </c>
      <c r="J86" s="5" t="s">
        <v>1948</v>
      </c>
      <c r="K86" s="9" t="s">
        <v>5746</v>
      </c>
      <c r="L86" s="7">
        <v>108</v>
      </c>
      <c r="M86" s="7">
        <v>45</v>
      </c>
      <c r="N86" s="7"/>
      <c r="O86" s="7">
        <v>2017</v>
      </c>
      <c r="P86" t="s">
        <v>1900</v>
      </c>
      <c r="Q86" s="5" t="s">
        <v>2514</v>
      </c>
      <c r="W86" s="9" t="s">
        <v>3396</v>
      </c>
    </row>
    <row r="87" spans="3:23" x14ac:dyDescent="0.2">
      <c r="C87" s="4" t="s">
        <v>0</v>
      </c>
      <c r="D87" s="23">
        <v>966</v>
      </c>
      <c r="E87" t="s">
        <v>1946</v>
      </c>
      <c r="F87" t="s">
        <v>1949</v>
      </c>
      <c r="G87" t="s">
        <v>1697</v>
      </c>
      <c r="H87" t="s">
        <v>1763</v>
      </c>
      <c r="I87" t="s">
        <v>1256</v>
      </c>
      <c r="J87" s="5" t="s">
        <v>1948</v>
      </c>
      <c r="K87" s="9" t="s">
        <v>5747</v>
      </c>
      <c r="L87" s="7">
        <v>133</v>
      </c>
      <c r="M87" s="7">
        <v>62</v>
      </c>
      <c r="N87" s="7"/>
      <c r="O87" s="7">
        <v>2017</v>
      </c>
      <c r="P87" t="s">
        <v>1900</v>
      </c>
      <c r="Q87" s="5" t="s">
        <v>2514</v>
      </c>
      <c r="W87" s="9" t="s">
        <v>3396</v>
      </c>
    </row>
    <row r="88" spans="3:23" x14ac:dyDescent="0.2">
      <c r="C88" s="4" t="s">
        <v>0</v>
      </c>
      <c r="D88" s="23">
        <v>967</v>
      </c>
      <c r="E88" t="s">
        <v>1946</v>
      </c>
      <c r="F88" t="s">
        <v>1950</v>
      </c>
      <c r="G88" t="s">
        <v>1697</v>
      </c>
      <c r="H88" t="s">
        <v>1763</v>
      </c>
      <c r="I88" t="s">
        <v>1256</v>
      </c>
      <c r="J88" s="5" t="s">
        <v>2479</v>
      </c>
      <c r="K88" s="9" t="s">
        <v>5748</v>
      </c>
      <c r="L88" s="7">
        <v>142</v>
      </c>
      <c r="M88" s="7">
        <v>89</v>
      </c>
      <c r="N88" s="7"/>
      <c r="O88" s="7">
        <v>2017</v>
      </c>
      <c r="P88" t="s">
        <v>1900</v>
      </c>
      <c r="Q88" s="5" t="s">
        <v>2515</v>
      </c>
      <c r="R88" s="9" t="s">
        <v>5810</v>
      </c>
      <c r="W88" s="9" t="s">
        <v>3396</v>
      </c>
    </row>
    <row r="89" spans="3:23" x14ac:dyDescent="0.2">
      <c r="C89" s="4" t="s">
        <v>0</v>
      </c>
      <c r="D89" s="23">
        <v>968</v>
      </c>
      <c r="E89" t="s">
        <v>1946</v>
      </c>
      <c r="F89" t="s">
        <v>1951</v>
      </c>
      <c r="G89" t="s">
        <v>1697</v>
      </c>
      <c r="H89" t="s">
        <v>1763</v>
      </c>
      <c r="I89" t="s">
        <v>1256</v>
      </c>
      <c r="J89" s="5" t="s">
        <v>2478</v>
      </c>
      <c r="K89" s="9" t="s">
        <v>5749</v>
      </c>
      <c r="L89" s="7">
        <v>189</v>
      </c>
      <c r="M89" s="7">
        <v>64</v>
      </c>
      <c r="N89" s="7"/>
      <c r="O89" s="7">
        <v>2017</v>
      </c>
      <c r="P89" t="s">
        <v>1900</v>
      </c>
      <c r="Q89" s="5" t="s">
        <v>2514</v>
      </c>
      <c r="W89" s="9" t="s">
        <v>3396</v>
      </c>
    </row>
    <row r="90" spans="3:23" x14ac:dyDescent="0.2">
      <c r="C90" s="4" t="s">
        <v>0</v>
      </c>
      <c r="D90" s="23">
        <v>969</v>
      </c>
      <c r="E90" t="s">
        <v>2025</v>
      </c>
      <c r="F90" t="s">
        <v>4142</v>
      </c>
      <c r="G90" t="s">
        <v>1697</v>
      </c>
      <c r="H90" t="s">
        <v>1763</v>
      </c>
      <c r="I90" t="s">
        <v>1256</v>
      </c>
      <c r="J90" s="5" t="s">
        <v>1931</v>
      </c>
      <c r="K90" s="9" t="s">
        <v>5750</v>
      </c>
      <c r="L90" s="7">
        <v>93</v>
      </c>
      <c r="M90" s="7">
        <v>49</v>
      </c>
      <c r="N90" s="7"/>
      <c r="O90" s="7">
        <v>2018</v>
      </c>
      <c r="P90" t="s">
        <v>1900</v>
      </c>
      <c r="Q90" s="5" t="s">
        <v>3827</v>
      </c>
      <c r="W90" s="9" t="s">
        <v>3396</v>
      </c>
    </row>
    <row r="91" spans="3:23" x14ac:dyDescent="0.2">
      <c r="C91" s="4" t="s">
        <v>0</v>
      </c>
      <c r="D91" s="23">
        <v>970</v>
      </c>
      <c r="E91" t="s">
        <v>2025</v>
      </c>
      <c r="F91" t="s">
        <v>1953</v>
      </c>
      <c r="G91" t="s">
        <v>1697</v>
      </c>
      <c r="H91" t="s">
        <v>1763</v>
      </c>
      <c r="I91" t="s">
        <v>1256</v>
      </c>
      <c r="J91" s="5" t="s">
        <v>1931</v>
      </c>
      <c r="K91" s="9" t="s">
        <v>5751</v>
      </c>
      <c r="L91" s="7">
        <v>69</v>
      </c>
      <c r="M91" s="7">
        <v>66</v>
      </c>
      <c r="N91" s="7"/>
      <c r="O91" s="7">
        <v>2018</v>
      </c>
      <c r="P91" t="s">
        <v>1900</v>
      </c>
      <c r="Q91" s="5" t="s">
        <v>3828</v>
      </c>
      <c r="R91" s="9" t="s">
        <v>5811</v>
      </c>
      <c r="W91" s="9" t="s">
        <v>3396</v>
      </c>
    </row>
    <row r="92" spans="3:23" x14ac:dyDescent="0.2">
      <c r="C92" s="4" t="s">
        <v>0</v>
      </c>
      <c r="D92" s="23">
        <v>971</v>
      </c>
      <c r="E92" t="s">
        <v>4242</v>
      </c>
      <c r="F92" t="s">
        <v>1942</v>
      </c>
      <c r="G92" t="s">
        <v>1697</v>
      </c>
      <c r="H92" t="s">
        <v>1995</v>
      </c>
      <c r="I92" t="s">
        <v>3443</v>
      </c>
      <c r="J92" s="5" t="s">
        <v>1914</v>
      </c>
      <c r="K92" s="9" t="s">
        <v>5752</v>
      </c>
      <c r="L92" s="7">
        <v>92</v>
      </c>
      <c r="M92" s="7">
        <v>59</v>
      </c>
      <c r="N92" s="7"/>
      <c r="O92" s="7">
        <v>2017</v>
      </c>
      <c r="P92" t="s">
        <v>1900</v>
      </c>
      <c r="Q92" s="5" t="s">
        <v>4317</v>
      </c>
      <c r="R92" s="9" t="s">
        <v>5812</v>
      </c>
    </row>
    <row r="93" spans="3:23" x14ac:dyDescent="0.2">
      <c r="C93" s="4" t="s">
        <v>0</v>
      </c>
      <c r="D93" s="23">
        <v>972</v>
      </c>
      <c r="E93" t="s">
        <v>4242</v>
      </c>
      <c r="F93" t="s">
        <v>4187</v>
      </c>
      <c r="G93" t="s">
        <v>1697</v>
      </c>
      <c r="H93" t="s">
        <v>1995</v>
      </c>
      <c r="I93" t="s">
        <v>3443</v>
      </c>
      <c r="J93" s="5" t="s">
        <v>1955</v>
      </c>
      <c r="K93" s="9" t="s">
        <v>5753</v>
      </c>
      <c r="L93" s="7">
        <v>111</v>
      </c>
      <c r="M93" s="7">
        <v>44</v>
      </c>
      <c r="N93" s="7"/>
      <c r="O93" s="7">
        <v>2017</v>
      </c>
      <c r="P93" t="s">
        <v>1900</v>
      </c>
      <c r="Q93" s="5" t="s">
        <v>4318</v>
      </c>
    </row>
    <row r="94" spans="3:23" x14ac:dyDescent="0.2">
      <c r="C94" s="4" t="s">
        <v>0</v>
      </c>
      <c r="D94" s="23">
        <v>973</v>
      </c>
      <c r="E94" t="s">
        <v>1956</v>
      </c>
      <c r="F94" t="s">
        <v>1957</v>
      </c>
      <c r="G94" t="s">
        <v>1958</v>
      </c>
      <c r="H94" t="s">
        <v>1763</v>
      </c>
      <c r="I94" t="s">
        <v>1975</v>
      </c>
      <c r="J94" s="5" t="s">
        <v>1914</v>
      </c>
      <c r="K94" s="9" t="s">
        <v>5754</v>
      </c>
      <c r="L94" s="7">
        <v>78</v>
      </c>
      <c r="M94" s="7">
        <v>62</v>
      </c>
      <c r="N94" s="7"/>
      <c r="O94" s="7">
        <v>2017</v>
      </c>
      <c r="P94" t="s">
        <v>1900</v>
      </c>
      <c r="Q94" s="5" t="s">
        <v>1959</v>
      </c>
      <c r="R94" s="9" t="s">
        <v>5813</v>
      </c>
    </row>
    <row r="95" spans="3:23" x14ac:dyDescent="0.2">
      <c r="C95" s="4" t="s">
        <v>0</v>
      </c>
      <c r="D95" s="23">
        <v>974</v>
      </c>
      <c r="E95" t="s">
        <v>1256</v>
      </c>
      <c r="F95" t="s">
        <v>1960</v>
      </c>
      <c r="G95" t="s">
        <v>1697</v>
      </c>
      <c r="H95" t="s">
        <v>2480</v>
      </c>
      <c r="I95" t="s">
        <v>1256</v>
      </c>
      <c r="J95" s="5" t="s">
        <v>1914</v>
      </c>
      <c r="K95" s="9" t="s">
        <v>5755</v>
      </c>
      <c r="L95" s="7">
        <v>50</v>
      </c>
      <c r="M95" s="7">
        <v>116</v>
      </c>
      <c r="N95" s="7"/>
      <c r="O95" s="7">
        <v>2018</v>
      </c>
      <c r="P95" t="s">
        <v>1900</v>
      </c>
      <c r="Q95" s="5" t="s">
        <v>1961</v>
      </c>
      <c r="R95" s="9" t="s">
        <v>5814</v>
      </c>
    </row>
    <row r="96" spans="3:23" x14ac:dyDescent="0.2">
      <c r="C96" s="4" t="s">
        <v>0</v>
      </c>
      <c r="D96" s="23">
        <v>975</v>
      </c>
      <c r="E96" t="s">
        <v>1256</v>
      </c>
      <c r="F96" t="s">
        <v>1962</v>
      </c>
      <c r="G96" t="s">
        <v>1697</v>
      </c>
      <c r="H96" t="s">
        <v>1763</v>
      </c>
      <c r="I96" t="s">
        <v>1256</v>
      </c>
      <c r="J96" s="5" t="s">
        <v>1955</v>
      </c>
      <c r="K96" s="9" t="s">
        <v>5756</v>
      </c>
      <c r="L96" s="7">
        <v>61</v>
      </c>
      <c r="M96" s="7">
        <v>54</v>
      </c>
      <c r="N96" s="7"/>
      <c r="O96" s="7">
        <v>2017</v>
      </c>
      <c r="P96" t="s">
        <v>1900</v>
      </c>
      <c r="Q96" s="5" t="s">
        <v>3960</v>
      </c>
    </row>
    <row r="97" spans="3:23" x14ac:dyDescent="0.2">
      <c r="C97" s="4" t="s">
        <v>0</v>
      </c>
      <c r="D97" s="23">
        <v>976</v>
      </c>
      <c r="E97" t="s">
        <v>1256</v>
      </c>
      <c r="F97" t="s">
        <v>1963</v>
      </c>
      <c r="G97" t="s">
        <v>1697</v>
      </c>
      <c r="H97" t="s">
        <v>1763</v>
      </c>
      <c r="I97" t="s">
        <v>1256</v>
      </c>
      <c r="J97" s="5" t="s">
        <v>1955</v>
      </c>
      <c r="K97" s="9" t="s">
        <v>5757</v>
      </c>
      <c r="L97" s="7">
        <v>77</v>
      </c>
      <c r="M97" s="7">
        <v>66</v>
      </c>
      <c r="N97" s="7"/>
      <c r="O97" s="7">
        <v>2017</v>
      </c>
      <c r="P97" t="s">
        <v>1900</v>
      </c>
      <c r="Q97" s="5" t="s">
        <v>3960</v>
      </c>
    </row>
    <row r="98" spans="3:23" x14ac:dyDescent="0.2">
      <c r="C98" s="4" t="s">
        <v>0</v>
      </c>
      <c r="D98" s="23">
        <v>977</v>
      </c>
      <c r="E98" t="s">
        <v>1256</v>
      </c>
      <c r="F98" t="s">
        <v>4143</v>
      </c>
      <c r="G98" t="s">
        <v>1697</v>
      </c>
      <c r="H98" t="s">
        <v>1763</v>
      </c>
      <c r="I98" t="s">
        <v>1256</v>
      </c>
      <c r="J98" s="5" t="s">
        <v>1955</v>
      </c>
      <c r="K98" s="9" t="s">
        <v>5758</v>
      </c>
      <c r="L98" s="7">
        <v>93</v>
      </c>
      <c r="M98" s="7">
        <v>50</v>
      </c>
      <c r="N98" s="7"/>
      <c r="O98" s="7">
        <v>2017</v>
      </c>
      <c r="P98" t="s">
        <v>1900</v>
      </c>
      <c r="Q98" s="5" t="s">
        <v>3960</v>
      </c>
    </row>
    <row r="99" spans="3:23" x14ac:dyDescent="0.2">
      <c r="C99" s="4" t="s">
        <v>0</v>
      </c>
      <c r="D99" s="23">
        <v>978</v>
      </c>
      <c r="E99" t="s">
        <v>1256</v>
      </c>
      <c r="F99" t="s">
        <v>1964</v>
      </c>
      <c r="G99" t="s">
        <v>1697</v>
      </c>
      <c r="H99" t="s">
        <v>1763</v>
      </c>
      <c r="I99" t="s">
        <v>1256</v>
      </c>
      <c r="J99" s="5" t="s">
        <v>1914</v>
      </c>
      <c r="K99" s="9" t="s">
        <v>5759</v>
      </c>
      <c r="L99" s="7">
        <v>93</v>
      </c>
      <c r="M99" s="7">
        <v>54</v>
      </c>
      <c r="N99" s="7"/>
      <c r="O99" s="7">
        <v>2017</v>
      </c>
      <c r="P99" t="s">
        <v>1900</v>
      </c>
      <c r="Q99" s="5" t="s">
        <v>3960</v>
      </c>
      <c r="R99" s="9" t="s">
        <v>5815</v>
      </c>
    </row>
    <row r="100" spans="3:23" x14ac:dyDescent="0.2">
      <c r="C100" s="4" t="s">
        <v>0</v>
      </c>
      <c r="D100" s="23">
        <v>979</v>
      </c>
      <c r="E100" t="s">
        <v>1965</v>
      </c>
      <c r="F100" t="s">
        <v>1949</v>
      </c>
      <c r="G100" t="s">
        <v>1966</v>
      </c>
      <c r="H100" t="s">
        <v>1763</v>
      </c>
      <c r="I100" t="s">
        <v>1967</v>
      </c>
      <c r="J100" s="5" t="s">
        <v>1955</v>
      </c>
      <c r="K100" s="9" t="s">
        <v>5760</v>
      </c>
      <c r="L100" s="7">
        <v>130</v>
      </c>
      <c r="M100" s="7">
        <v>98</v>
      </c>
      <c r="N100" s="7"/>
      <c r="O100" s="7">
        <v>2017</v>
      </c>
      <c r="P100" t="s">
        <v>1900</v>
      </c>
      <c r="Q100" s="5" t="s">
        <v>7069</v>
      </c>
      <c r="R100" s="9" t="s">
        <v>5816</v>
      </c>
      <c r="W100" s="9" t="s">
        <v>3396</v>
      </c>
    </row>
    <row r="101" spans="3:23" x14ac:dyDescent="0.2">
      <c r="C101" s="4" t="s">
        <v>0</v>
      </c>
      <c r="D101" s="23">
        <v>980</v>
      </c>
      <c r="E101" t="s">
        <v>1256</v>
      </c>
      <c r="F101" t="s">
        <v>4144</v>
      </c>
      <c r="G101" t="s">
        <v>1697</v>
      </c>
      <c r="H101" t="s">
        <v>1256</v>
      </c>
      <c r="I101" t="s">
        <v>1256</v>
      </c>
      <c r="J101" s="5" t="s">
        <v>1968</v>
      </c>
      <c r="K101" s="9" t="s">
        <v>5761</v>
      </c>
      <c r="L101" s="7">
        <v>97</v>
      </c>
      <c r="M101" s="7">
        <v>36</v>
      </c>
      <c r="N101" s="7"/>
      <c r="O101" s="7">
        <v>2018</v>
      </c>
      <c r="P101" t="s">
        <v>1900</v>
      </c>
      <c r="Q101" s="5" t="s">
        <v>1954</v>
      </c>
      <c r="R101" s="9" t="s">
        <v>5817</v>
      </c>
    </row>
    <row r="102" spans="3:23" x14ac:dyDescent="0.2">
      <c r="C102" s="4" t="s">
        <v>0</v>
      </c>
      <c r="D102" s="23">
        <v>981</v>
      </c>
      <c r="E102" t="s">
        <v>1256</v>
      </c>
      <c r="F102" t="s">
        <v>1949</v>
      </c>
      <c r="G102" t="s">
        <v>1697</v>
      </c>
      <c r="H102" t="s">
        <v>1969</v>
      </c>
      <c r="I102" t="s">
        <v>1256</v>
      </c>
      <c r="J102" s="5" t="s">
        <v>1970</v>
      </c>
      <c r="K102" s="9" t="s">
        <v>5762</v>
      </c>
      <c r="L102" s="7">
        <v>108</v>
      </c>
      <c r="M102" s="7">
        <v>60</v>
      </c>
      <c r="N102" s="7"/>
      <c r="O102" s="7">
        <v>2020</v>
      </c>
      <c r="P102" t="s">
        <v>3887</v>
      </c>
      <c r="Q102" s="5" t="s">
        <v>2027</v>
      </c>
      <c r="R102" s="9" t="s">
        <v>5818</v>
      </c>
      <c r="S102" s="9" t="s">
        <v>5824</v>
      </c>
    </row>
    <row r="103" spans="3:23" x14ac:dyDescent="0.2">
      <c r="C103" s="4" t="s">
        <v>0</v>
      </c>
      <c r="D103" s="23">
        <v>982</v>
      </c>
      <c r="E103" t="s">
        <v>1971</v>
      </c>
      <c r="F103" t="s">
        <v>4145</v>
      </c>
      <c r="G103" t="s">
        <v>1958</v>
      </c>
      <c r="H103" t="s">
        <v>1763</v>
      </c>
      <c r="I103" t="s">
        <v>1256</v>
      </c>
      <c r="J103" s="5" t="s">
        <v>1972</v>
      </c>
      <c r="K103" s="9" t="s">
        <v>5763</v>
      </c>
      <c r="L103" s="7">
        <v>100</v>
      </c>
      <c r="M103" s="7">
        <v>54</v>
      </c>
      <c r="N103" s="7"/>
      <c r="O103" s="7">
        <v>2017</v>
      </c>
      <c r="P103" t="s">
        <v>1700</v>
      </c>
      <c r="Q103" s="5" t="s">
        <v>2516</v>
      </c>
      <c r="R103" s="9" t="s">
        <v>5819</v>
      </c>
      <c r="W103" s="9" t="s">
        <v>3396</v>
      </c>
    </row>
    <row r="104" spans="3:23" x14ac:dyDescent="0.2">
      <c r="C104" s="4" t="s">
        <v>0</v>
      </c>
      <c r="D104" s="23">
        <v>983</v>
      </c>
      <c r="E104" t="s">
        <v>1256</v>
      </c>
      <c r="F104" t="s">
        <v>4145</v>
      </c>
      <c r="G104" t="s">
        <v>1697</v>
      </c>
      <c r="H104" t="s">
        <v>1973</v>
      </c>
      <c r="I104" t="s">
        <v>1256</v>
      </c>
      <c r="J104" s="5" t="s">
        <v>1955</v>
      </c>
      <c r="K104" s="9" t="s">
        <v>5764</v>
      </c>
      <c r="L104" s="7">
        <v>97</v>
      </c>
      <c r="M104" s="7">
        <v>52</v>
      </c>
      <c r="N104" s="7"/>
      <c r="O104" s="7">
        <v>2017</v>
      </c>
      <c r="P104" t="s">
        <v>1700</v>
      </c>
      <c r="Q104" s="5" t="s">
        <v>7039</v>
      </c>
      <c r="R104" s="9" t="s">
        <v>5820</v>
      </c>
    </row>
    <row r="105" spans="3:23" x14ac:dyDescent="0.2">
      <c r="C105" s="4" t="s">
        <v>0</v>
      </c>
      <c r="D105" s="23">
        <v>984</v>
      </c>
      <c r="E105" t="s">
        <v>1256</v>
      </c>
      <c r="F105" t="s">
        <v>3130</v>
      </c>
      <c r="G105" t="s">
        <v>1697</v>
      </c>
      <c r="H105" t="s">
        <v>2096</v>
      </c>
      <c r="I105" t="s">
        <v>1256</v>
      </c>
      <c r="J105" s="5" t="s">
        <v>1955</v>
      </c>
      <c r="K105" s="9" t="s">
        <v>5765</v>
      </c>
      <c r="L105" s="7">
        <v>90</v>
      </c>
      <c r="M105" s="7">
        <v>71</v>
      </c>
      <c r="N105" s="7"/>
      <c r="O105" s="7">
        <v>2018</v>
      </c>
      <c r="P105" t="s">
        <v>1700</v>
      </c>
      <c r="Q105" s="5" t="s">
        <v>3282</v>
      </c>
      <c r="R105" s="9" t="s">
        <v>5821</v>
      </c>
    </row>
    <row r="106" spans="3:23" x14ac:dyDescent="0.2">
      <c r="C106" s="4" t="s">
        <v>0</v>
      </c>
      <c r="D106" s="23">
        <v>985</v>
      </c>
      <c r="E106" t="s">
        <v>2482</v>
      </c>
      <c r="F106" t="s">
        <v>1947</v>
      </c>
      <c r="G106" t="s">
        <v>2481</v>
      </c>
      <c r="H106" t="s">
        <v>2096</v>
      </c>
      <c r="I106" t="s">
        <v>1256</v>
      </c>
      <c r="J106" s="5" t="s">
        <v>1955</v>
      </c>
      <c r="K106" s="9" t="s">
        <v>5766</v>
      </c>
      <c r="L106" s="7">
        <v>80</v>
      </c>
      <c r="M106" s="7">
        <v>69</v>
      </c>
      <c r="N106" s="7"/>
      <c r="O106" s="7">
        <v>2018</v>
      </c>
      <c r="P106" t="s">
        <v>1700</v>
      </c>
      <c r="Q106" s="5" t="s">
        <v>3835</v>
      </c>
      <c r="R106" s="9" t="s">
        <v>5822</v>
      </c>
      <c r="W106" s="9" t="s">
        <v>3397</v>
      </c>
    </row>
    <row r="107" spans="3:23" x14ac:dyDescent="0.2">
      <c r="C107" s="4" t="s">
        <v>0</v>
      </c>
      <c r="D107" s="23">
        <v>986</v>
      </c>
      <c r="E107" t="s">
        <v>1976</v>
      </c>
      <c r="F107" t="s">
        <v>4145</v>
      </c>
      <c r="G107" t="s">
        <v>1977</v>
      </c>
      <c r="H107" t="s">
        <v>1763</v>
      </c>
      <c r="I107" t="s">
        <v>1256</v>
      </c>
      <c r="J107" s="5" t="s">
        <v>1931</v>
      </c>
      <c r="K107" s="9" t="s">
        <v>5767</v>
      </c>
      <c r="L107" s="7">
        <v>110</v>
      </c>
      <c r="M107" s="7">
        <v>50</v>
      </c>
      <c r="N107" s="7"/>
      <c r="O107" s="7">
        <v>2020</v>
      </c>
      <c r="P107" t="s">
        <v>2483</v>
      </c>
      <c r="Q107" s="5" t="s">
        <v>3171</v>
      </c>
      <c r="R107" s="9" t="s">
        <v>5823</v>
      </c>
      <c r="S107" s="9" t="s">
        <v>5825</v>
      </c>
    </row>
    <row r="108" spans="3:23" x14ac:dyDescent="0.2">
      <c r="C108" s="4" t="s">
        <v>0</v>
      </c>
      <c r="D108" s="23">
        <v>987</v>
      </c>
      <c r="E108" t="s">
        <v>1978</v>
      </c>
      <c r="F108" t="s">
        <v>1979</v>
      </c>
      <c r="G108" t="s">
        <v>1697</v>
      </c>
      <c r="H108" t="s">
        <v>2480</v>
      </c>
      <c r="I108" t="s">
        <v>1256</v>
      </c>
      <c r="J108" s="5" t="s">
        <v>1931</v>
      </c>
      <c r="K108" s="9" t="s">
        <v>5768</v>
      </c>
      <c r="L108" s="7">
        <v>86</v>
      </c>
      <c r="M108" s="7">
        <v>66</v>
      </c>
      <c r="N108" s="7"/>
      <c r="O108" s="7">
        <v>2020</v>
      </c>
      <c r="P108" t="s">
        <v>2483</v>
      </c>
      <c r="Q108" s="5" t="s">
        <v>2664</v>
      </c>
    </row>
    <row r="109" spans="3:23" x14ac:dyDescent="0.2">
      <c r="C109" s="4" t="s">
        <v>0</v>
      </c>
      <c r="D109" s="23">
        <v>988</v>
      </c>
      <c r="E109" t="s">
        <v>1978</v>
      </c>
      <c r="F109" t="s">
        <v>2665</v>
      </c>
      <c r="G109" t="s">
        <v>1697</v>
      </c>
      <c r="H109" t="s">
        <v>2480</v>
      </c>
      <c r="I109" t="s">
        <v>1256</v>
      </c>
      <c r="J109" s="5" t="s">
        <v>1931</v>
      </c>
      <c r="K109" s="9" t="s">
        <v>5769</v>
      </c>
      <c r="L109" s="7">
        <v>139</v>
      </c>
      <c r="M109" s="7">
        <v>79</v>
      </c>
      <c r="N109" s="7"/>
      <c r="O109" s="7">
        <v>2020</v>
      </c>
      <c r="P109" t="s">
        <v>2483</v>
      </c>
      <c r="Q109" s="5" t="s">
        <v>4080</v>
      </c>
      <c r="R109" s="9" t="s">
        <v>5826</v>
      </c>
    </row>
    <row r="110" spans="3:23" x14ac:dyDescent="0.2">
      <c r="C110" s="4" t="s">
        <v>0</v>
      </c>
      <c r="D110" s="23">
        <v>989</v>
      </c>
      <c r="E110" t="s">
        <v>1980</v>
      </c>
      <c r="F110" t="s">
        <v>1981</v>
      </c>
      <c r="G110" t="s">
        <v>1982</v>
      </c>
      <c r="H110" t="s">
        <v>1983</v>
      </c>
      <c r="I110">
        <v>1978</v>
      </c>
      <c r="J110" s="5" t="s">
        <v>1984</v>
      </c>
      <c r="K110" s="9" t="s">
        <v>5770</v>
      </c>
      <c r="L110" s="7">
        <v>58</v>
      </c>
      <c r="M110" s="7">
        <v>80</v>
      </c>
      <c r="N110" s="7"/>
      <c r="O110" s="7">
        <v>2019</v>
      </c>
      <c r="P110" t="s">
        <v>1700</v>
      </c>
      <c r="Q110" s="5"/>
    </row>
    <row r="111" spans="3:23" x14ac:dyDescent="0.2">
      <c r="C111" s="4" t="s">
        <v>0</v>
      </c>
      <c r="D111" s="23">
        <v>990</v>
      </c>
      <c r="E111" t="s">
        <v>1980</v>
      </c>
      <c r="F111" t="s">
        <v>1981</v>
      </c>
      <c r="G111" t="s">
        <v>1982</v>
      </c>
      <c r="H111" t="s">
        <v>1983</v>
      </c>
      <c r="I111">
        <v>1978</v>
      </c>
      <c r="J111" s="5" t="s">
        <v>1984</v>
      </c>
      <c r="K111" s="9" t="s">
        <v>5771</v>
      </c>
      <c r="L111" s="7">
        <v>84</v>
      </c>
      <c r="M111" s="7">
        <v>115</v>
      </c>
      <c r="N111" s="7"/>
      <c r="O111" s="7">
        <v>2019</v>
      </c>
      <c r="P111" t="s">
        <v>1700</v>
      </c>
      <c r="Q111" s="5"/>
    </row>
    <row r="112" spans="3:23" x14ac:dyDescent="0.2">
      <c r="C112" s="4" t="s">
        <v>0</v>
      </c>
      <c r="D112" s="23">
        <v>991</v>
      </c>
      <c r="E112" t="s">
        <v>1985</v>
      </c>
      <c r="F112" t="s">
        <v>1986</v>
      </c>
      <c r="G112" t="s">
        <v>1987</v>
      </c>
      <c r="H112" t="s">
        <v>1983</v>
      </c>
      <c r="I112">
        <v>1954</v>
      </c>
      <c r="J112" s="5" t="s">
        <v>1988</v>
      </c>
      <c r="K112" s="9" t="s">
        <v>5772</v>
      </c>
      <c r="L112" s="7">
        <v>75</v>
      </c>
      <c r="M112" s="7">
        <v>125</v>
      </c>
      <c r="N112" s="7"/>
      <c r="O112" s="7">
        <v>2020</v>
      </c>
      <c r="P112" t="s">
        <v>1700</v>
      </c>
      <c r="Q112" s="5"/>
    </row>
    <row r="113" spans="3:18" x14ac:dyDescent="0.2">
      <c r="C113" s="4" t="s">
        <v>0</v>
      </c>
      <c r="D113" s="23">
        <v>992</v>
      </c>
      <c r="E113" t="s">
        <v>1985</v>
      </c>
      <c r="F113" t="s">
        <v>1986</v>
      </c>
      <c r="G113" t="s">
        <v>1987</v>
      </c>
      <c r="H113" t="s">
        <v>1983</v>
      </c>
      <c r="I113">
        <v>1954</v>
      </c>
      <c r="J113" s="5" t="s">
        <v>1989</v>
      </c>
      <c r="K113" s="9" t="s">
        <v>5773</v>
      </c>
      <c r="L113" s="7">
        <v>90</v>
      </c>
      <c r="M113" s="7">
        <v>158</v>
      </c>
      <c r="N113" s="7"/>
      <c r="O113" s="7">
        <v>2020</v>
      </c>
      <c r="P113" t="s">
        <v>1700</v>
      </c>
      <c r="Q113" s="5"/>
    </row>
    <row r="114" spans="3:18" x14ac:dyDescent="0.2">
      <c r="C114" s="4" t="s">
        <v>0</v>
      </c>
      <c r="D114" s="23">
        <v>993</v>
      </c>
      <c r="E114" t="s">
        <v>1985</v>
      </c>
      <c r="F114" t="s">
        <v>1986</v>
      </c>
      <c r="G114" t="s">
        <v>1987</v>
      </c>
      <c r="H114" t="s">
        <v>1983</v>
      </c>
      <c r="I114">
        <v>1954</v>
      </c>
      <c r="J114" s="5" t="s">
        <v>2484</v>
      </c>
      <c r="K114" s="9" t="s">
        <v>5774</v>
      </c>
      <c r="L114" s="7">
        <v>104</v>
      </c>
      <c r="M114" s="7">
        <v>193</v>
      </c>
      <c r="N114" s="7"/>
      <c r="O114" s="7">
        <v>2020</v>
      </c>
      <c r="P114" t="s">
        <v>2485</v>
      </c>
      <c r="Q114" s="5"/>
    </row>
    <row r="115" spans="3:18" x14ac:dyDescent="0.2">
      <c r="C115" s="4" t="s">
        <v>0</v>
      </c>
      <c r="D115" s="23">
        <v>994</v>
      </c>
      <c r="E115" t="s">
        <v>1256</v>
      </c>
      <c r="F115" t="s">
        <v>1990</v>
      </c>
      <c r="G115" t="s">
        <v>1697</v>
      </c>
      <c r="H115" t="s">
        <v>1973</v>
      </c>
      <c r="I115" t="s">
        <v>1256</v>
      </c>
      <c r="J115" s="5" t="s">
        <v>1955</v>
      </c>
      <c r="K115" s="9" t="s">
        <v>5775</v>
      </c>
      <c r="L115" s="7">
        <v>130</v>
      </c>
      <c r="M115" s="7">
        <v>95</v>
      </c>
      <c r="N115" s="7"/>
      <c r="O115" s="7">
        <v>2021</v>
      </c>
      <c r="P115" t="s">
        <v>1991</v>
      </c>
      <c r="Q115" s="5" t="s">
        <v>7040</v>
      </c>
    </row>
    <row r="116" spans="3:18" x14ac:dyDescent="0.2">
      <c r="C116" s="4" t="s">
        <v>0</v>
      </c>
      <c r="D116" s="23">
        <v>995</v>
      </c>
      <c r="E116" t="s">
        <v>1992</v>
      </c>
      <c r="F116" t="s">
        <v>1993</v>
      </c>
      <c r="G116" t="s">
        <v>1994</v>
      </c>
      <c r="H116" t="s">
        <v>1995</v>
      </c>
      <c r="I116" t="s">
        <v>1256</v>
      </c>
      <c r="J116" s="5" t="s">
        <v>1996</v>
      </c>
      <c r="K116" s="9" t="s">
        <v>5776</v>
      </c>
      <c r="L116" s="7">
        <v>58</v>
      </c>
      <c r="M116" s="7">
        <v>138</v>
      </c>
      <c r="N116" s="7"/>
      <c r="O116" s="7">
        <v>2021</v>
      </c>
      <c r="P116" t="s">
        <v>1700</v>
      </c>
      <c r="Q116" s="5"/>
    </row>
    <row r="117" spans="3:18" x14ac:dyDescent="0.2">
      <c r="C117" s="4" t="s">
        <v>0</v>
      </c>
      <c r="D117" s="23">
        <v>996</v>
      </c>
      <c r="E117" t="s">
        <v>1997</v>
      </c>
      <c r="F117" t="s">
        <v>1986</v>
      </c>
      <c r="G117" t="s">
        <v>1987</v>
      </c>
      <c r="H117" t="s">
        <v>1983</v>
      </c>
      <c r="I117">
        <v>1998</v>
      </c>
      <c r="J117" s="5" t="s">
        <v>1998</v>
      </c>
      <c r="K117" s="9" t="s">
        <v>5777</v>
      </c>
      <c r="L117" s="7">
        <v>75</v>
      </c>
      <c r="M117" s="7">
        <v>125</v>
      </c>
      <c r="N117" s="7"/>
      <c r="O117" s="7">
        <v>2020</v>
      </c>
      <c r="P117" t="s">
        <v>1700</v>
      </c>
      <c r="Q117" s="5" t="s">
        <v>1999</v>
      </c>
      <c r="R117" s="9" t="s">
        <v>5827</v>
      </c>
    </row>
    <row r="118" spans="3:18" x14ac:dyDescent="0.2">
      <c r="C118" s="4" t="s">
        <v>0</v>
      </c>
      <c r="D118" s="23">
        <v>997</v>
      </c>
      <c r="E118" t="s">
        <v>2437</v>
      </c>
      <c r="F118" t="s">
        <v>2000</v>
      </c>
      <c r="G118" t="s">
        <v>1982</v>
      </c>
      <c r="H118" t="s">
        <v>1983</v>
      </c>
      <c r="I118" t="s">
        <v>1256</v>
      </c>
      <c r="J118" s="5" t="s">
        <v>2001</v>
      </c>
      <c r="K118" s="9" t="s">
        <v>5778</v>
      </c>
      <c r="L118" s="7">
        <v>90</v>
      </c>
      <c r="M118" s="7">
        <v>145</v>
      </c>
      <c r="N118" s="7"/>
      <c r="O118" s="7">
        <v>2020</v>
      </c>
      <c r="P118" t="s">
        <v>1700</v>
      </c>
      <c r="Q118" s="5" t="s">
        <v>2002</v>
      </c>
    </row>
    <row r="119" spans="3:18" x14ac:dyDescent="0.2">
      <c r="C119" s="4" t="s">
        <v>0</v>
      </c>
      <c r="D119" s="23">
        <v>998</v>
      </c>
      <c r="E119" t="s">
        <v>1256</v>
      </c>
      <c r="F119" t="s">
        <v>2000</v>
      </c>
      <c r="G119" t="s">
        <v>1697</v>
      </c>
      <c r="H119" t="s">
        <v>1983</v>
      </c>
      <c r="I119" t="s">
        <v>1256</v>
      </c>
      <c r="J119" s="5" t="s">
        <v>2003</v>
      </c>
      <c r="K119" s="9" t="s">
        <v>5779</v>
      </c>
      <c r="L119" s="7">
        <v>80</v>
      </c>
      <c r="M119" s="7">
        <v>118</v>
      </c>
      <c r="N119" s="7"/>
      <c r="O119" s="7">
        <v>2020</v>
      </c>
      <c r="P119" t="s">
        <v>1700</v>
      </c>
      <c r="Q119" s="5"/>
    </row>
    <row r="120" spans="3:18" x14ac:dyDescent="0.2">
      <c r="C120" s="4" t="s">
        <v>0</v>
      </c>
      <c r="D120" s="23">
        <v>999</v>
      </c>
      <c r="E120" t="s">
        <v>1256</v>
      </c>
      <c r="F120" t="s">
        <v>2000</v>
      </c>
      <c r="G120" t="s">
        <v>1697</v>
      </c>
      <c r="H120" t="s">
        <v>1983</v>
      </c>
      <c r="I120" t="s">
        <v>1256</v>
      </c>
      <c r="J120" s="5" t="s">
        <v>2001</v>
      </c>
      <c r="K120" s="9" t="s">
        <v>5780</v>
      </c>
      <c r="L120" s="7">
        <v>130</v>
      </c>
      <c r="M120" s="7">
        <v>160</v>
      </c>
      <c r="N120" s="7"/>
      <c r="O120" s="7">
        <v>2020</v>
      </c>
      <c r="P120" t="s">
        <v>1700</v>
      </c>
      <c r="Q120" s="5"/>
    </row>
    <row r="121" spans="3:18" x14ac:dyDescent="0.2">
      <c r="C121" s="4" t="s">
        <v>0</v>
      </c>
      <c r="D121" s="23">
        <v>1000</v>
      </c>
      <c r="E121" t="s">
        <v>1256</v>
      </c>
      <c r="F121" t="s">
        <v>2004</v>
      </c>
      <c r="G121" t="s">
        <v>1697</v>
      </c>
      <c r="H121" t="s">
        <v>2005</v>
      </c>
      <c r="I121" t="s">
        <v>1256</v>
      </c>
      <c r="J121" s="5" t="s">
        <v>2001</v>
      </c>
      <c r="K121" s="9" t="s">
        <v>5828</v>
      </c>
      <c r="L121" s="7">
        <v>103</v>
      </c>
      <c r="M121" s="7">
        <v>173</v>
      </c>
      <c r="N121" s="7">
        <v>148</v>
      </c>
      <c r="O121" s="7">
        <v>2020</v>
      </c>
      <c r="P121" t="s">
        <v>1700</v>
      </c>
      <c r="Q121" s="5"/>
    </row>
    <row r="122" spans="3:18" x14ac:dyDescent="0.2">
      <c r="C122" s="4" t="s">
        <v>0</v>
      </c>
      <c r="D122" s="23">
        <v>1001</v>
      </c>
      <c r="E122" t="s">
        <v>1256</v>
      </c>
      <c r="F122" t="s">
        <v>2006</v>
      </c>
      <c r="G122" t="s">
        <v>2007</v>
      </c>
      <c r="H122" t="s">
        <v>1756</v>
      </c>
      <c r="I122">
        <v>2020</v>
      </c>
      <c r="J122" s="5" t="s">
        <v>2008</v>
      </c>
      <c r="K122" s="9" t="s">
        <v>5829</v>
      </c>
      <c r="L122" s="7">
        <v>53</v>
      </c>
      <c r="M122" s="7">
        <v>78</v>
      </c>
      <c r="N122" s="7"/>
      <c r="O122" s="7">
        <v>2020</v>
      </c>
      <c r="P122" t="s">
        <v>2009</v>
      </c>
      <c r="Q122" s="5"/>
    </row>
    <row r="123" spans="3:18" x14ac:dyDescent="0.2">
      <c r="C123" s="4" t="s">
        <v>0</v>
      </c>
      <c r="D123" s="23">
        <v>1002</v>
      </c>
      <c r="E123" t="s">
        <v>2010</v>
      </c>
      <c r="F123" t="s">
        <v>2011</v>
      </c>
      <c r="G123" t="s">
        <v>2012</v>
      </c>
      <c r="H123" t="s">
        <v>1763</v>
      </c>
      <c r="I123" t="s">
        <v>1256</v>
      </c>
      <c r="J123" s="5" t="s">
        <v>2013</v>
      </c>
      <c r="K123" s="9" t="s">
        <v>5830</v>
      </c>
      <c r="L123" s="7">
        <v>98</v>
      </c>
      <c r="M123" s="7">
        <v>148</v>
      </c>
      <c r="N123" s="7"/>
      <c r="O123" s="7">
        <v>2018</v>
      </c>
      <c r="P123" t="s">
        <v>1907</v>
      </c>
      <c r="Q123" s="5"/>
    </row>
    <row r="124" spans="3:18" x14ac:dyDescent="0.2">
      <c r="C124" s="4" t="s">
        <v>0</v>
      </c>
      <c r="D124" s="23">
        <v>1003</v>
      </c>
      <c r="E124" t="s">
        <v>1256</v>
      </c>
      <c r="F124" t="s">
        <v>2014</v>
      </c>
      <c r="G124" t="s">
        <v>1697</v>
      </c>
      <c r="H124" t="s">
        <v>1756</v>
      </c>
      <c r="I124">
        <v>2020</v>
      </c>
      <c r="J124" s="5" t="s">
        <v>2008</v>
      </c>
      <c r="K124" s="9" t="s">
        <v>5831</v>
      </c>
      <c r="L124" s="7">
        <v>116</v>
      </c>
      <c r="M124" s="7">
        <v>200</v>
      </c>
      <c r="N124" s="7"/>
      <c r="O124" s="7">
        <v>2020</v>
      </c>
      <c r="P124" t="s">
        <v>2015</v>
      </c>
      <c r="Q124" s="5" t="s">
        <v>2016</v>
      </c>
    </row>
    <row r="125" spans="3:18" x14ac:dyDescent="0.2">
      <c r="C125" s="4" t="s">
        <v>0</v>
      </c>
      <c r="D125" s="23">
        <v>1004</v>
      </c>
      <c r="E125" t="s">
        <v>3782</v>
      </c>
      <c r="F125" t="s">
        <v>3783</v>
      </c>
      <c r="G125" t="s">
        <v>3784</v>
      </c>
      <c r="H125" t="s">
        <v>1256</v>
      </c>
      <c r="I125" t="s">
        <v>1256</v>
      </c>
      <c r="J125" s="5" t="s">
        <v>2008</v>
      </c>
      <c r="K125" s="9" t="s">
        <v>5832</v>
      </c>
      <c r="L125" s="7">
        <v>70</v>
      </c>
      <c r="M125" s="7">
        <v>175</v>
      </c>
      <c r="N125" s="7"/>
      <c r="O125" s="7">
        <v>2019</v>
      </c>
      <c r="P125" t="s">
        <v>1900</v>
      </c>
      <c r="Q125" s="5"/>
    </row>
    <row r="126" spans="3:18" x14ac:dyDescent="0.2">
      <c r="C126" s="4" t="s">
        <v>0</v>
      </c>
      <c r="D126" s="23">
        <v>1005</v>
      </c>
      <c r="E126" t="s">
        <v>1256</v>
      </c>
      <c r="F126" t="s">
        <v>2017</v>
      </c>
      <c r="G126" t="s">
        <v>1697</v>
      </c>
      <c r="H126" t="s">
        <v>1256</v>
      </c>
      <c r="I126" t="s">
        <v>1256</v>
      </c>
      <c r="J126" s="5" t="s">
        <v>2486</v>
      </c>
      <c r="K126" s="9" t="s">
        <v>5833</v>
      </c>
      <c r="L126" s="7">
        <v>155</v>
      </c>
      <c r="M126" s="7">
        <v>115</v>
      </c>
      <c r="N126" s="7">
        <v>160</v>
      </c>
      <c r="O126" s="7">
        <v>2020</v>
      </c>
      <c r="P126" t="s">
        <v>2487</v>
      </c>
      <c r="Q126" s="5" t="s">
        <v>2488</v>
      </c>
    </row>
    <row r="127" spans="3:18" x14ac:dyDescent="0.2">
      <c r="C127" s="4" t="s">
        <v>0</v>
      </c>
      <c r="D127" s="23">
        <v>1006</v>
      </c>
      <c r="E127" t="s">
        <v>1256</v>
      </c>
      <c r="F127" t="s">
        <v>2018</v>
      </c>
      <c r="G127" t="s">
        <v>1697</v>
      </c>
      <c r="H127" t="s">
        <v>1256</v>
      </c>
      <c r="I127" t="s">
        <v>1256</v>
      </c>
      <c r="J127" s="5" t="s">
        <v>2019</v>
      </c>
      <c r="K127" s="9" t="s">
        <v>5834</v>
      </c>
      <c r="L127" s="7">
        <v>150</v>
      </c>
      <c r="M127" s="7">
        <v>100</v>
      </c>
      <c r="N127" s="7">
        <v>153</v>
      </c>
      <c r="O127" s="7">
        <v>2020</v>
      </c>
      <c r="P127" t="s">
        <v>2483</v>
      </c>
      <c r="Q127" s="5"/>
    </row>
    <row r="128" spans="3:18" x14ac:dyDescent="0.2">
      <c r="C128" s="4" t="s">
        <v>0</v>
      </c>
      <c r="D128" s="23">
        <v>1007</v>
      </c>
      <c r="E128" t="s">
        <v>1256</v>
      </c>
      <c r="F128" t="s">
        <v>2020</v>
      </c>
      <c r="G128" t="s">
        <v>1994</v>
      </c>
      <c r="H128" t="s">
        <v>1995</v>
      </c>
      <c r="I128" t="s">
        <v>1256</v>
      </c>
      <c r="J128" s="5" t="s">
        <v>2021</v>
      </c>
      <c r="K128" s="9" t="s">
        <v>5835</v>
      </c>
      <c r="L128" s="7">
        <v>28</v>
      </c>
      <c r="M128" s="7" t="s">
        <v>2022</v>
      </c>
      <c r="N128" s="7">
        <v>170</v>
      </c>
      <c r="O128" s="7">
        <v>2018</v>
      </c>
      <c r="P128" t="s">
        <v>1900</v>
      </c>
      <c r="Q128" s="5"/>
    </row>
    <row r="129" spans="3:18" x14ac:dyDescent="0.2">
      <c r="C129" s="4" t="s">
        <v>0</v>
      </c>
      <c r="D129" s="23">
        <v>1008</v>
      </c>
      <c r="E129" t="s">
        <v>1256</v>
      </c>
      <c r="F129" t="s">
        <v>2023</v>
      </c>
      <c r="G129" t="s">
        <v>1994</v>
      </c>
      <c r="H129" t="s">
        <v>1995</v>
      </c>
      <c r="I129" t="s">
        <v>1256</v>
      </c>
      <c r="J129" s="5" t="s">
        <v>2021</v>
      </c>
      <c r="K129" s="9" t="s">
        <v>5836</v>
      </c>
      <c r="L129" s="7">
        <v>120</v>
      </c>
      <c r="M129" s="7">
        <v>193</v>
      </c>
      <c r="N129" s="7">
        <v>213</v>
      </c>
      <c r="O129" s="7">
        <v>2018</v>
      </c>
      <c r="P129" t="s">
        <v>1900</v>
      </c>
      <c r="Q129" s="5"/>
    </row>
    <row r="130" spans="3:18" x14ac:dyDescent="0.2">
      <c r="C130" s="4" t="s">
        <v>0</v>
      </c>
      <c r="D130" s="23">
        <v>1009</v>
      </c>
      <c r="E130" t="s">
        <v>1256</v>
      </c>
      <c r="F130" t="s">
        <v>2024</v>
      </c>
      <c r="G130" t="s">
        <v>1256</v>
      </c>
      <c r="H130" t="s">
        <v>1256</v>
      </c>
      <c r="I130" t="s">
        <v>1256</v>
      </c>
      <c r="J130" s="5" t="s">
        <v>2489</v>
      </c>
      <c r="K130" s="9" t="s">
        <v>5837</v>
      </c>
      <c r="L130" s="7">
        <v>67</v>
      </c>
      <c r="M130" s="7">
        <v>112</v>
      </c>
      <c r="N130" s="7">
        <v>163</v>
      </c>
      <c r="O130" s="7">
        <v>2017</v>
      </c>
      <c r="P130" t="s">
        <v>1900</v>
      </c>
      <c r="Q130" s="5"/>
    </row>
    <row r="131" spans="3:18" x14ac:dyDescent="0.2">
      <c r="C131" s="4" t="s">
        <v>0</v>
      </c>
      <c r="D131" s="23">
        <v>1010</v>
      </c>
      <c r="E131" t="s">
        <v>1256</v>
      </c>
      <c r="F131" t="s">
        <v>2024</v>
      </c>
      <c r="G131" t="s">
        <v>1256</v>
      </c>
      <c r="H131" t="s">
        <v>1256</v>
      </c>
      <c r="I131" t="s">
        <v>1256</v>
      </c>
      <c r="J131" s="5" t="s">
        <v>3253</v>
      </c>
      <c r="K131" s="9" t="s">
        <v>5838</v>
      </c>
      <c r="L131" s="7">
        <v>65</v>
      </c>
      <c r="M131" s="7">
        <v>137</v>
      </c>
      <c r="N131" s="7">
        <v>142</v>
      </c>
      <c r="O131" s="7">
        <v>2017</v>
      </c>
      <c r="P131" t="s">
        <v>1900</v>
      </c>
      <c r="Q131" s="5"/>
    </row>
    <row r="132" spans="3:18" x14ac:dyDescent="0.2">
      <c r="C132" s="4" t="s">
        <v>0</v>
      </c>
      <c r="D132" s="23">
        <v>1011</v>
      </c>
      <c r="F132" t="s">
        <v>2028</v>
      </c>
      <c r="G132" t="s">
        <v>1697</v>
      </c>
      <c r="H132" t="s">
        <v>1256</v>
      </c>
      <c r="I132" t="s">
        <v>1256</v>
      </c>
      <c r="J132" s="5" t="s">
        <v>2029</v>
      </c>
      <c r="K132" s="9" t="s">
        <v>5839</v>
      </c>
      <c r="L132" s="7">
        <v>180</v>
      </c>
      <c r="M132" s="7">
        <v>30</v>
      </c>
      <c r="N132" s="7"/>
      <c r="O132" s="7">
        <v>2017</v>
      </c>
      <c r="P132" t="s">
        <v>1764</v>
      </c>
      <c r="Q132" s="5"/>
    </row>
    <row r="133" spans="3:18" x14ac:dyDescent="0.2">
      <c r="C133" s="4" t="s">
        <v>0</v>
      </c>
      <c r="D133" s="23">
        <v>1012</v>
      </c>
      <c r="E133" t="s">
        <v>1256</v>
      </c>
      <c r="F133" t="s">
        <v>2030</v>
      </c>
      <c r="G133" t="s">
        <v>1697</v>
      </c>
      <c r="H133" t="s">
        <v>1256</v>
      </c>
      <c r="I133" t="s">
        <v>1256</v>
      </c>
      <c r="J133" s="5" t="s">
        <v>2031</v>
      </c>
      <c r="K133" s="9" t="s">
        <v>5840</v>
      </c>
      <c r="L133" s="7">
        <v>104</v>
      </c>
      <c r="M133" s="7">
        <v>73</v>
      </c>
      <c r="N133" s="7"/>
      <c r="O133" s="7">
        <v>2020</v>
      </c>
      <c r="P133" t="s">
        <v>2032</v>
      </c>
      <c r="Q133" s="5"/>
    </row>
    <row r="134" spans="3:18" x14ac:dyDescent="0.2">
      <c r="C134" s="4" t="s">
        <v>0</v>
      </c>
      <c r="D134" s="23">
        <v>1013</v>
      </c>
      <c r="E134" t="s">
        <v>1904</v>
      </c>
      <c r="F134" t="s">
        <v>2033</v>
      </c>
      <c r="G134" t="s">
        <v>1697</v>
      </c>
      <c r="H134" t="s">
        <v>1256</v>
      </c>
      <c r="I134" t="s">
        <v>1256</v>
      </c>
      <c r="J134" s="5" t="s">
        <v>2034</v>
      </c>
      <c r="K134" s="9" t="s">
        <v>5841</v>
      </c>
      <c r="L134" s="7">
        <v>195</v>
      </c>
      <c r="M134" s="7">
        <v>76</v>
      </c>
      <c r="N134" s="7"/>
      <c r="O134" s="7">
        <v>2019</v>
      </c>
      <c r="P134" t="s">
        <v>1900</v>
      </c>
      <c r="Q134" s="5"/>
    </row>
    <row r="135" spans="3:18" x14ac:dyDescent="0.2">
      <c r="C135" s="4" t="s">
        <v>0</v>
      </c>
      <c r="D135" s="23">
        <v>1014</v>
      </c>
      <c r="E135" t="s">
        <v>1256</v>
      </c>
      <c r="F135" t="s">
        <v>1710</v>
      </c>
      <c r="G135" t="s">
        <v>1697</v>
      </c>
      <c r="H135" t="s">
        <v>1256</v>
      </c>
      <c r="I135" t="s">
        <v>1256</v>
      </c>
      <c r="J135" s="5" t="s">
        <v>2035</v>
      </c>
      <c r="K135" s="9" t="s">
        <v>5842</v>
      </c>
      <c r="L135" s="7">
        <v>79</v>
      </c>
      <c r="M135" s="7">
        <v>58</v>
      </c>
      <c r="N135" s="7"/>
      <c r="O135" s="7">
        <v>2019</v>
      </c>
      <c r="P135" t="s">
        <v>1900</v>
      </c>
      <c r="Q135" s="5"/>
    </row>
    <row r="136" spans="3:18" x14ac:dyDescent="0.2">
      <c r="C136" s="4" t="s">
        <v>0</v>
      </c>
      <c r="D136" s="23">
        <v>1015</v>
      </c>
      <c r="E136" t="s">
        <v>1256</v>
      </c>
      <c r="F136" t="s">
        <v>2036</v>
      </c>
      <c r="G136" t="s">
        <v>1697</v>
      </c>
      <c r="H136" t="s">
        <v>1256</v>
      </c>
      <c r="I136" t="s">
        <v>1256</v>
      </c>
      <c r="J136" s="5" t="s">
        <v>3254</v>
      </c>
      <c r="K136" s="9" t="s">
        <v>5843</v>
      </c>
      <c r="L136" s="7">
        <v>85</v>
      </c>
      <c r="M136" s="7">
        <v>55</v>
      </c>
      <c r="N136" s="7"/>
      <c r="O136" s="7">
        <v>2019</v>
      </c>
      <c r="P136" t="s">
        <v>1900</v>
      </c>
      <c r="Q136" s="5" t="s">
        <v>1954</v>
      </c>
      <c r="R136" s="9" t="s">
        <v>5888</v>
      </c>
    </row>
    <row r="137" spans="3:18" x14ac:dyDescent="0.2">
      <c r="C137" s="4" t="s">
        <v>0</v>
      </c>
      <c r="D137" s="23">
        <v>1016</v>
      </c>
      <c r="E137" t="s">
        <v>1256</v>
      </c>
      <c r="F137" t="s">
        <v>2037</v>
      </c>
      <c r="G137" t="s">
        <v>1697</v>
      </c>
      <c r="H137" t="s">
        <v>1256</v>
      </c>
      <c r="I137" t="s">
        <v>1256</v>
      </c>
      <c r="J137" s="5" t="s">
        <v>3255</v>
      </c>
      <c r="K137" s="9" t="s">
        <v>5844</v>
      </c>
      <c r="L137" s="7">
        <v>80</v>
      </c>
      <c r="M137" s="7">
        <v>99</v>
      </c>
      <c r="N137" s="7"/>
      <c r="O137" s="7">
        <v>2019</v>
      </c>
      <c r="P137" t="s">
        <v>1900</v>
      </c>
      <c r="Q137" s="5"/>
    </row>
    <row r="138" spans="3:18" x14ac:dyDescent="0.2">
      <c r="C138" s="4" t="s">
        <v>0</v>
      </c>
      <c r="D138" s="23">
        <v>1017</v>
      </c>
      <c r="E138" t="s">
        <v>2038</v>
      </c>
      <c r="F138" t="s">
        <v>2039</v>
      </c>
      <c r="G138" t="s">
        <v>1697</v>
      </c>
      <c r="H138" t="s">
        <v>1256</v>
      </c>
      <c r="I138" t="s">
        <v>1256</v>
      </c>
      <c r="J138" s="5" t="s">
        <v>2040</v>
      </c>
      <c r="K138" s="9" t="s">
        <v>5845</v>
      </c>
      <c r="L138" s="7">
        <v>46</v>
      </c>
      <c r="M138" s="7">
        <v>49</v>
      </c>
      <c r="N138" s="7">
        <v>57</v>
      </c>
      <c r="O138" s="7">
        <v>2019</v>
      </c>
      <c r="P138" t="s">
        <v>1900</v>
      </c>
      <c r="Q138" s="5" t="s">
        <v>7034</v>
      </c>
      <c r="R138" s="9" t="s">
        <v>5889</v>
      </c>
    </row>
    <row r="139" spans="3:18" x14ac:dyDescent="0.2">
      <c r="C139" s="4" t="s">
        <v>0</v>
      </c>
      <c r="D139" s="23">
        <v>1018</v>
      </c>
      <c r="E139" t="s">
        <v>1256</v>
      </c>
      <c r="F139" t="s">
        <v>2041</v>
      </c>
      <c r="G139" t="s">
        <v>1697</v>
      </c>
      <c r="H139" t="s">
        <v>1983</v>
      </c>
      <c r="I139" t="s">
        <v>1256</v>
      </c>
      <c r="J139" s="5" t="s">
        <v>3256</v>
      </c>
      <c r="K139" s="9" t="s">
        <v>5846</v>
      </c>
      <c r="L139" s="7">
        <v>84</v>
      </c>
      <c r="M139" s="7">
        <v>75</v>
      </c>
      <c r="N139" s="7">
        <v>75</v>
      </c>
      <c r="O139" s="7">
        <v>2019</v>
      </c>
      <c r="P139" t="s">
        <v>1900</v>
      </c>
      <c r="Q139" s="5" t="s">
        <v>1974</v>
      </c>
      <c r="R139" s="9" t="s">
        <v>5890</v>
      </c>
    </row>
    <row r="140" spans="3:18" x14ac:dyDescent="0.2">
      <c r="C140" s="4" t="s">
        <v>0</v>
      </c>
      <c r="D140" s="23">
        <v>1019</v>
      </c>
      <c r="E140" t="s">
        <v>1256</v>
      </c>
      <c r="F140" t="s">
        <v>2042</v>
      </c>
      <c r="G140" t="s">
        <v>1697</v>
      </c>
      <c r="H140" t="s">
        <v>1256</v>
      </c>
      <c r="I140" t="s">
        <v>1256</v>
      </c>
      <c r="J140" s="5" t="s">
        <v>2043</v>
      </c>
      <c r="K140" s="9" t="s">
        <v>5847</v>
      </c>
      <c r="L140" s="7">
        <v>115</v>
      </c>
      <c r="M140" s="7">
        <v>78</v>
      </c>
      <c r="N140" s="7"/>
      <c r="O140" s="7">
        <v>2019</v>
      </c>
      <c r="P140" t="s">
        <v>1900</v>
      </c>
      <c r="Q140" s="5" t="s">
        <v>1974</v>
      </c>
      <c r="R140" s="9" t="s">
        <v>5891</v>
      </c>
    </row>
    <row r="141" spans="3:18" x14ac:dyDescent="0.2">
      <c r="C141" s="4" t="s">
        <v>0</v>
      </c>
      <c r="D141" s="23">
        <v>1020</v>
      </c>
      <c r="E141" t="s">
        <v>1256</v>
      </c>
      <c r="F141" t="s">
        <v>4146</v>
      </c>
      <c r="G141" t="s">
        <v>1697</v>
      </c>
      <c r="H141" t="s">
        <v>1256</v>
      </c>
      <c r="I141" t="s">
        <v>1256</v>
      </c>
      <c r="J141" s="5" t="s">
        <v>2044</v>
      </c>
      <c r="K141" s="9" t="s">
        <v>5848</v>
      </c>
      <c r="L141" s="7">
        <v>84</v>
      </c>
      <c r="M141" s="7">
        <v>45</v>
      </c>
      <c r="N141" s="7"/>
      <c r="O141" s="7">
        <v>2019</v>
      </c>
      <c r="P141" t="s">
        <v>1900</v>
      </c>
      <c r="Q141" s="5" t="s">
        <v>1974</v>
      </c>
      <c r="R141" s="9" t="s">
        <v>5892</v>
      </c>
    </row>
    <row r="142" spans="3:18" x14ac:dyDescent="0.2">
      <c r="C142" s="4" t="s">
        <v>0</v>
      </c>
      <c r="D142" s="23">
        <v>1021</v>
      </c>
      <c r="E142" t="s">
        <v>1256</v>
      </c>
      <c r="F142" t="s">
        <v>2045</v>
      </c>
      <c r="G142" t="s">
        <v>1697</v>
      </c>
      <c r="H142" t="s">
        <v>1256</v>
      </c>
      <c r="I142" t="s">
        <v>1256</v>
      </c>
      <c r="J142" s="5" t="s">
        <v>2046</v>
      </c>
      <c r="K142" s="9" t="s">
        <v>5849</v>
      </c>
      <c r="L142" s="7">
        <v>128</v>
      </c>
      <c r="M142" s="7">
        <v>80</v>
      </c>
      <c r="N142" s="7"/>
      <c r="O142" s="7">
        <v>2020</v>
      </c>
      <c r="P142" t="s">
        <v>2047</v>
      </c>
      <c r="Q142" s="5" t="s">
        <v>2353</v>
      </c>
    </row>
    <row r="143" spans="3:18" x14ac:dyDescent="0.2">
      <c r="C143" s="4" t="s">
        <v>0</v>
      </c>
      <c r="D143" s="23">
        <v>1023</v>
      </c>
      <c r="E143" t="s">
        <v>1256</v>
      </c>
      <c r="F143" t="s">
        <v>2050</v>
      </c>
      <c r="G143" t="s">
        <v>1697</v>
      </c>
      <c r="H143" t="s">
        <v>1256</v>
      </c>
      <c r="I143" t="s">
        <v>1256</v>
      </c>
      <c r="J143" s="5" t="s">
        <v>2051</v>
      </c>
      <c r="K143" s="9" t="s">
        <v>5850</v>
      </c>
      <c r="L143" s="7">
        <v>145</v>
      </c>
      <c r="M143" s="7">
        <v>60</v>
      </c>
      <c r="N143" s="7"/>
      <c r="O143" s="7">
        <v>2020</v>
      </c>
      <c r="P143" t="s">
        <v>1900</v>
      </c>
      <c r="Q143" s="5" t="s">
        <v>1954</v>
      </c>
      <c r="R143" s="9" t="s">
        <v>5893</v>
      </c>
    </row>
    <row r="144" spans="3:18" x14ac:dyDescent="0.2">
      <c r="C144" s="4" t="s">
        <v>0</v>
      </c>
      <c r="D144" s="23">
        <v>1024</v>
      </c>
      <c r="E144" t="s">
        <v>1256</v>
      </c>
      <c r="F144" t="s">
        <v>2050</v>
      </c>
      <c r="G144" t="s">
        <v>1697</v>
      </c>
      <c r="H144" t="s">
        <v>1256</v>
      </c>
      <c r="I144" t="s">
        <v>1256</v>
      </c>
      <c r="J144" s="5" t="s">
        <v>2052</v>
      </c>
      <c r="K144" s="9" t="s">
        <v>5851</v>
      </c>
      <c r="L144" s="7">
        <v>127</v>
      </c>
      <c r="M144" s="7">
        <v>55</v>
      </c>
      <c r="N144" s="7"/>
      <c r="O144" s="7">
        <v>2020</v>
      </c>
      <c r="P144" t="s">
        <v>1900</v>
      </c>
      <c r="Q144" s="5" t="s">
        <v>1954</v>
      </c>
      <c r="R144" s="9" t="s">
        <v>5894</v>
      </c>
    </row>
    <row r="145" spans="3:18" x14ac:dyDescent="0.2">
      <c r="C145" s="4" t="s">
        <v>0</v>
      </c>
      <c r="D145" s="23">
        <v>1025</v>
      </c>
      <c r="E145" t="s">
        <v>1256</v>
      </c>
      <c r="F145" t="s">
        <v>2053</v>
      </c>
      <c r="G145" t="s">
        <v>1697</v>
      </c>
      <c r="H145" t="s">
        <v>1256</v>
      </c>
      <c r="I145" t="s">
        <v>1256</v>
      </c>
      <c r="J145" s="5" t="s">
        <v>2054</v>
      </c>
      <c r="K145" s="9" t="s">
        <v>5852</v>
      </c>
      <c r="L145" s="7">
        <v>136</v>
      </c>
      <c r="M145" s="7">
        <v>53</v>
      </c>
      <c r="N145" s="7"/>
      <c r="O145" s="7">
        <v>2020</v>
      </c>
      <c r="P145" t="s">
        <v>1900</v>
      </c>
      <c r="Q145" s="5" t="s">
        <v>1954</v>
      </c>
      <c r="R145" s="9" t="s">
        <v>5895</v>
      </c>
    </row>
    <row r="146" spans="3:18" x14ac:dyDescent="0.2">
      <c r="C146" s="4" t="s">
        <v>0</v>
      </c>
      <c r="D146" s="23">
        <v>1026</v>
      </c>
      <c r="E146" t="s">
        <v>1256</v>
      </c>
      <c r="F146" t="s">
        <v>4147</v>
      </c>
      <c r="G146" t="s">
        <v>1697</v>
      </c>
      <c r="H146" t="s">
        <v>1256</v>
      </c>
      <c r="I146" t="s">
        <v>1256</v>
      </c>
      <c r="J146" s="5" t="s">
        <v>1914</v>
      </c>
      <c r="K146" s="9" t="s">
        <v>5853</v>
      </c>
      <c r="L146" s="7">
        <v>103</v>
      </c>
      <c r="M146" s="7">
        <v>50</v>
      </c>
      <c r="N146" s="7"/>
      <c r="O146" s="7">
        <v>2020</v>
      </c>
      <c r="P146" t="s">
        <v>3257</v>
      </c>
      <c r="Q146" s="5"/>
    </row>
    <row r="147" spans="3:18" x14ac:dyDescent="0.2">
      <c r="C147" s="4" t="s">
        <v>0</v>
      </c>
      <c r="D147" s="23">
        <v>1027</v>
      </c>
      <c r="E147" t="s">
        <v>1256</v>
      </c>
      <c r="F147" t="s">
        <v>2055</v>
      </c>
      <c r="G147" t="s">
        <v>1697</v>
      </c>
      <c r="H147" t="s">
        <v>1256</v>
      </c>
      <c r="I147" t="s">
        <v>1256</v>
      </c>
      <c r="J147" s="5" t="s">
        <v>2056</v>
      </c>
      <c r="K147" s="9" t="s">
        <v>5854</v>
      </c>
      <c r="L147" s="7">
        <v>90</v>
      </c>
      <c r="M147" s="7">
        <v>65</v>
      </c>
      <c r="N147" s="7"/>
      <c r="O147" s="7">
        <v>2019</v>
      </c>
      <c r="P147" t="s">
        <v>1900</v>
      </c>
      <c r="Q147" s="5" t="s">
        <v>1954</v>
      </c>
      <c r="R147" s="9" t="s">
        <v>5896</v>
      </c>
    </row>
    <row r="148" spans="3:18" x14ac:dyDescent="0.2">
      <c r="C148" s="4" t="s">
        <v>0</v>
      </c>
      <c r="D148" s="23">
        <v>1028</v>
      </c>
      <c r="E148" t="s">
        <v>1256</v>
      </c>
      <c r="F148" t="s">
        <v>3258</v>
      </c>
      <c r="G148" t="s">
        <v>1697</v>
      </c>
      <c r="H148" t="s">
        <v>1256</v>
      </c>
      <c r="I148" t="s">
        <v>1256</v>
      </c>
      <c r="J148" s="5" t="s">
        <v>2071</v>
      </c>
      <c r="K148" s="9" t="s">
        <v>5855</v>
      </c>
      <c r="L148" s="7">
        <v>185</v>
      </c>
      <c r="M148" s="7">
        <v>78</v>
      </c>
      <c r="N148" s="7"/>
      <c r="O148" s="7">
        <v>2019</v>
      </c>
      <c r="P148" t="s">
        <v>1900</v>
      </c>
      <c r="Q148" s="5" t="s">
        <v>1954</v>
      </c>
      <c r="R148" s="9" t="s">
        <v>5897</v>
      </c>
    </row>
    <row r="149" spans="3:18" x14ac:dyDescent="0.2">
      <c r="C149" s="4" t="s">
        <v>0</v>
      </c>
      <c r="D149" s="23">
        <v>1029</v>
      </c>
      <c r="E149" t="s">
        <v>1256</v>
      </c>
      <c r="F149" t="s">
        <v>2072</v>
      </c>
      <c r="G149" t="s">
        <v>1697</v>
      </c>
      <c r="H149" t="s">
        <v>1256</v>
      </c>
      <c r="I149" t="s">
        <v>1256</v>
      </c>
      <c r="J149" s="5" t="s">
        <v>2073</v>
      </c>
      <c r="K149" s="9" t="s">
        <v>5856</v>
      </c>
      <c r="L149" s="7">
        <v>27</v>
      </c>
      <c r="M149" s="7">
        <v>50</v>
      </c>
      <c r="N149" s="7"/>
      <c r="O149" s="7">
        <v>2019</v>
      </c>
      <c r="P149" t="s">
        <v>1900</v>
      </c>
      <c r="Q149" s="5"/>
    </row>
    <row r="150" spans="3:18" x14ac:dyDescent="0.2">
      <c r="C150" s="4" t="s">
        <v>0</v>
      </c>
      <c r="D150" s="23">
        <v>1030</v>
      </c>
      <c r="E150" t="s">
        <v>1256</v>
      </c>
      <c r="F150" t="s">
        <v>3719</v>
      </c>
      <c r="G150" t="s">
        <v>1697</v>
      </c>
      <c r="H150" t="s">
        <v>1256</v>
      </c>
      <c r="I150" t="s">
        <v>1256</v>
      </c>
      <c r="J150" s="5" t="s">
        <v>2074</v>
      </c>
      <c r="K150" s="9" t="s">
        <v>5857</v>
      </c>
      <c r="L150" s="7">
        <v>132</v>
      </c>
      <c r="M150" s="7">
        <v>50</v>
      </c>
      <c r="N150" s="7"/>
      <c r="O150" s="7">
        <v>2018</v>
      </c>
      <c r="P150" t="s">
        <v>1900</v>
      </c>
      <c r="Q150" s="5" t="s">
        <v>2075</v>
      </c>
      <c r="R150" s="9" t="s">
        <v>5898</v>
      </c>
    </row>
    <row r="151" spans="3:18" x14ac:dyDescent="0.2">
      <c r="C151" s="4" t="s">
        <v>0</v>
      </c>
      <c r="D151" s="23">
        <v>1031</v>
      </c>
      <c r="E151" t="s">
        <v>1256</v>
      </c>
      <c r="F151" t="s">
        <v>3720</v>
      </c>
      <c r="G151" t="s">
        <v>1697</v>
      </c>
      <c r="H151" t="s">
        <v>1256</v>
      </c>
      <c r="I151" t="s">
        <v>1256</v>
      </c>
      <c r="J151" s="5" t="s">
        <v>2074</v>
      </c>
      <c r="K151" s="9" t="s">
        <v>5858</v>
      </c>
      <c r="L151" s="7">
        <v>170</v>
      </c>
      <c r="M151" s="7">
        <v>58</v>
      </c>
      <c r="N151" s="7"/>
      <c r="O151" s="7">
        <v>2018</v>
      </c>
      <c r="P151" t="s">
        <v>1900</v>
      </c>
      <c r="Q151" s="5"/>
    </row>
    <row r="152" spans="3:18" x14ac:dyDescent="0.2">
      <c r="C152" s="4" t="s">
        <v>0</v>
      </c>
      <c r="D152" s="23">
        <v>1032</v>
      </c>
      <c r="E152" t="s">
        <v>1256</v>
      </c>
      <c r="F152" t="s">
        <v>2076</v>
      </c>
      <c r="G152" t="s">
        <v>1697</v>
      </c>
      <c r="H152" t="s">
        <v>1256</v>
      </c>
      <c r="I152" t="s">
        <v>1256</v>
      </c>
      <c r="J152" s="5" t="s">
        <v>2077</v>
      </c>
      <c r="K152" s="9" t="s">
        <v>5859</v>
      </c>
      <c r="L152" s="7">
        <v>70</v>
      </c>
      <c r="M152" s="7">
        <v>120</v>
      </c>
      <c r="N152" s="7"/>
      <c r="O152" s="7">
        <v>2019</v>
      </c>
      <c r="P152" t="s">
        <v>1900</v>
      </c>
      <c r="Q152" s="5" t="s">
        <v>2075</v>
      </c>
      <c r="R152" s="9" t="s">
        <v>5899</v>
      </c>
    </row>
    <row r="153" spans="3:18" x14ac:dyDescent="0.2">
      <c r="C153" s="4" t="s">
        <v>0</v>
      </c>
      <c r="D153" s="23">
        <v>1033</v>
      </c>
      <c r="E153" t="s">
        <v>1256</v>
      </c>
      <c r="F153" t="s">
        <v>2078</v>
      </c>
      <c r="G153" t="s">
        <v>1697</v>
      </c>
      <c r="H153" t="s">
        <v>1256</v>
      </c>
      <c r="I153" t="s">
        <v>1256</v>
      </c>
      <c r="J153" s="5" t="s">
        <v>1931</v>
      </c>
      <c r="K153" s="9" t="s">
        <v>5860</v>
      </c>
      <c r="L153" s="7">
        <v>65</v>
      </c>
      <c r="M153" s="7">
        <v>63</v>
      </c>
      <c r="N153" s="7"/>
      <c r="O153" s="7">
        <v>2017</v>
      </c>
      <c r="P153" t="s">
        <v>1900</v>
      </c>
      <c r="Q153" s="5" t="s">
        <v>2075</v>
      </c>
      <c r="R153" s="9" t="s">
        <v>5900</v>
      </c>
    </row>
    <row r="154" spans="3:18" x14ac:dyDescent="0.2">
      <c r="C154" s="4" t="s">
        <v>0</v>
      </c>
      <c r="D154" s="23">
        <v>1034</v>
      </c>
      <c r="E154" t="s">
        <v>1256</v>
      </c>
      <c r="F154" t="s">
        <v>2079</v>
      </c>
      <c r="G154" t="s">
        <v>1697</v>
      </c>
      <c r="H154" t="s">
        <v>1256</v>
      </c>
      <c r="I154" t="s">
        <v>1256</v>
      </c>
      <c r="J154" s="5" t="s">
        <v>1931</v>
      </c>
      <c r="K154" s="9" t="s">
        <v>5861</v>
      </c>
      <c r="L154" s="7">
        <v>80</v>
      </c>
      <c r="M154" s="7">
        <v>65</v>
      </c>
      <c r="N154" s="7"/>
      <c r="O154" s="7">
        <v>2017</v>
      </c>
      <c r="P154" t="s">
        <v>1900</v>
      </c>
      <c r="Q154" s="5" t="s">
        <v>2075</v>
      </c>
      <c r="R154" s="9" t="s">
        <v>5901</v>
      </c>
    </row>
    <row r="155" spans="3:18" x14ac:dyDescent="0.2">
      <c r="C155" s="4" t="s">
        <v>0</v>
      </c>
      <c r="D155" s="23">
        <v>1035</v>
      </c>
      <c r="E155" t="s">
        <v>1256</v>
      </c>
      <c r="F155" t="s">
        <v>2080</v>
      </c>
      <c r="G155" t="s">
        <v>1697</v>
      </c>
      <c r="H155" t="s">
        <v>1256</v>
      </c>
      <c r="I155" t="s">
        <v>1256</v>
      </c>
      <c r="J155" s="5" t="s">
        <v>2081</v>
      </c>
      <c r="K155" s="9" t="s">
        <v>5862</v>
      </c>
      <c r="L155" s="7">
        <v>113</v>
      </c>
      <c r="M155" s="7">
        <v>70</v>
      </c>
      <c r="N155" s="7"/>
      <c r="O155" s="7">
        <v>2017</v>
      </c>
      <c r="P155" t="s">
        <v>1900</v>
      </c>
      <c r="Q155" s="5" t="s">
        <v>2075</v>
      </c>
      <c r="R155" s="9" t="s">
        <v>5902</v>
      </c>
    </row>
    <row r="156" spans="3:18" x14ac:dyDescent="0.2">
      <c r="C156" s="4" t="s">
        <v>0</v>
      </c>
      <c r="D156" s="23">
        <v>1036</v>
      </c>
      <c r="F156" t="s">
        <v>3391</v>
      </c>
      <c r="J156" s="5"/>
      <c r="K156" s="9" t="s">
        <v>5863</v>
      </c>
      <c r="L156" s="7"/>
      <c r="M156" s="7"/>
      <c r="N156" s="7">
        <v>235</v>
      </c>
      <c r="O156" s="7">
        <v>2018</v>
      </c>
      <c r="P156" s="5" t="s">
        <v>3392</v>
      </c>
      <c r="Q156" s="5"/>
      <c r="R156" s="9"/>
    </row>
    <row r="157" spans="3:18" x14ac:dyDescent="0.2">
      <c r="C157" s="4" t="s">
        <v>0</v>
      </c>
      <c r="D157" s="23">
        <v>1042</v>
      </c>
      <c r="E157" t="s">
        <v>2082</v>
      </c>
      <c r="F157" t="s">
        <v>2083</v>
      </c>
      <c r="G157" t="s">
        <v>1697</v>
      </c>
      <c r="H157" t="s">
        <v>1256</v>
      </c>
      <c r="I157" t="s">
        <v>1256</v>
      </c>
      <c r="J157" s="5" t="s">
        <v>2084</v>
      </c>
      <c r="K157" s="9" t="s">
        <v>5864</v>
      </c>
      <c r="L157" s="7">
        <v>250</v>
      </c>
      <c r="M157" s="7">
        <v>65</v>
      </c>
      <c r="N157" s="7"/>
      <c r="O157" s="7">
        <v>2018</v>
      </c>
      <c r="P157" t="s">
        <v>2085</v>
      </c>
      <c r="Q157" s="5"/>
    </row>
    <row r="158" spans="3:18" x14ac:dyDescent="0.2">
      <c r="C158" s="4" t="s">
        <v>0</v>
      </c>
      <c r="D158" s="23">
        <v>1043</v>
      </c>
      <c r="E158" t="s">
        <v>1256</v>
      </c>
      <c r="F158" t="s">
        <v>2086</v>
      </c>
      <c r="G158" t="s">
        <v>1697</v>
      </c>
      <c r="H158" t="s">
        <v>1256</v>
      </c>
      <c r="I158" t="s">
        <v>1256</v>
      </c>
      <c r="J158" s="5" t="s">
        <v>2087</v>
      </c>
      <c r="K158" s="9" t="s">
        <v>5865</v>
      </c>
      <c r="L158" s="7"/>
      <c r="M158" s="7">
        <v>75</v>
      </c>
      <c r="N158" s="7"/>
      <c r="O158" s="7">
        <v>2016</v>
      </c>
      <c r="P158" t="s">
        <v>2088</v>
      </c>
      <c r="Q158" s="5"/>
    </row>
    <row r="159" spans="3:18" x14ac:dyDescent="0.2">
      <c r="C159" s="4" t="s">
        <v>0</v>
      </c>
      <c r="D159" s="23">
        <v>1044</v>
      </c>
      <c r="E159" t="s">
        <v>2038</v>
      </c>
      <c r="F159" t="s">
        <v>2039</v>
      </c>
      <c r="G159" t="s">
        <v>1697</v>
      </c>
      <c r="H159" t="s">
        <v>1256</v>
      </c>
      <c r="I159" t="s">
        <v>1256</v>
      </c>
      <c r="J159" s="5" t="s">
        <v>2089</v>
      </c>
      <c r="K159" s="9" t="s">
        <v>5866</v>
      </c>
      <c r="L159" s="7">
        <v>45</v>
      </c>
      <c r="M159" s="7">
        <v>46</v>
      </c>
      <c r="N159" s="7">
        <v>65</v>
      </c>
      <c r="O159" s="7">
        <v>2019</v>
      </c>
      <c r="P159" t="s">
        <v>1900</v>
      </c>
      <c r="Q159" s="5" t="s">
        <v>7034</v>
      </c>
      <c r="R159" s="9" t="s">
        <v>5903</v>
      </c>
    </row>
    <row r="160" spans="3:18" x14ac:dyDescent="0.2">
      <c r="C160" s="4" t="s">
        <v>0</v>
      </c>
      <c r="D160" s="23">
        <v>1045</v>
      </c>
      <c r="E160" t="s">
        <v>2038</v>
      </c>
      <c r="F160" t="s">
        <v>2090</v>
      </c>
      <c r="G160" t="s">
        <v>1697</v>
      </c>
      <c r="H160" t="s">
        <v>1256</v>
      </c>
      <c r="I160" t="s">
        <v>1256</v>
      </c>
      <c r="J160" s="5" t="s">
        <v>2091</v>
      </c>
      <c r="K160" s="9" t="s">
        <v>5867</v>
      </c>
      <c r="L160" s="7">
        <v>86</v>
      </c>
      <c r="M160" s="7">
        <v>65</v>
      </c>
      <c r="N160" s="7"/>
      <c r="O160" s="7">
        <v>2019</v>
      </c>
      <c r="P160" t="s">
        <v>1900</v>
      </c>
      <c r="Q160" s="5" t="s">
        <v>7034</v>
      </c>
      <c r="R160" s="9" t="s">
        <v>5904</v>
      </c>
    </row>
    <row r="161" spans="3:23" x14ac:dyDescent="0.2">
      <c r="C161" s="4" t="s">
        <v>0</v>
      </c>
      <c r="D161" s="23">
        <v>1046</v>
      </c>
      <c r="E161" t="s">
        <v>2038</v>
      </c>
      <c r="F161" t="s">
        <v>2092</v>
      </c>
      <c r="G161" t="s">
        <v>1697</v>
      </c>
      <c r="H161" t="s">
        <v>1256</v>
      </c>
      <c r="I161" t="s">
        <v>1256</v>
      </c>
      <c r="J161" s="5" t="s">
        <v>2093</v>
      </c>
      <c r="K161" s="9" t="s">
        <v>5868</v>
      </c>
      <c r="L161" s="7">
        <v>111</v>
      </c>
      <c r="M161" s="7">
        <v>72</v>
      </c>
      <c r="N161" s="7"/>
      <c r="O161" s="7">
        <v>2019</v>
      </c>
      <c r="P161" t="s">
        <v>1900</v>
      </c>
      <c r="Q161" s="5" t="s">
        <v>4055</v>
      </c>
      <c r="R161" s="9" t="s">
        <v>5905</v>
      </c>
    </row>
    <row r="162" spans="3:23" x14ac:dyDescent="0.2">
      <c r="C162" s="4" t="s">
        <v>0</v>
      </c>
      <c r="D162" s="23">
        <v>1047</v>
      </c>
      <c r="E162" t="s">
        <v>2094</v>
      </c>
      <c r="F162" t="s">
        <v>2095</v>
      </c>
      <c r="G162" t="s">
        <v>1994</v>
      </c>
      <c r="H162" t="s">
        <v>2096</v>
      </c>
      <c r="I162">
        <v>1937</v>
      </c>
      <c r="J162" s="5" t="s">
        <v>2561</v>
      </c>
      <c r="K162" s="9" t="s">
        <v>5869</v>
      </c>
      <c r="L162" s="7">
        <v>75</v>
      </c>
      <c r="M162" s="7">
        <v>60</v>
      </c>
      <c r="N162" s="7"/>
      <c r="O162" s="7">
        <v>2017</v>
      </c>
      <c r="P162" t="s">
        <v>1900</v>
      </c>
      <c r="Q162" s="5" t="s">
        <v>2562</v>
      </c>
      <c r="R162" s="9" t="s">
        <v>5906</v>
      </c>
    </row>
    <row r="163" spans="3:23" x14ac:dyDescent="0.2">
      <c r="C163" s="4" t="s">
        <v>0</v>
      </c>
      <c r="D163" s="23">
        <v>1048</v>
      </c>
      <c r="E163" t="s">
        <v>1256</v>
      </c>
      <c r="F163" t="s">
        <v>2662</v>
      </c>
      <c r="G163" t="s">
        <v>1697</v>
      </c>
      <c r="H163" t="s">
        <v>1256</v>
      </c>
      <c r="I163" t="s">
        <v>1256</v>
      </c>
      <c r="J163" s="5" t="s">
        <v>4208</v>
      </c>
      <c r="K163" s="9" t="s">
        <v>5870</v>
      </c>
      <c r="L163" s="7">
        <v>96</v>
      </c>
      <c r="M163" s="7">
        <v>55</v>
      </c>
      <c r="N163" s="7"/>
      <c r="O163" s="7">
        <v>2017</v>
      </c>
      <c r="P163" t="s">
        <v>1900</v>
      </c>
      <c r="Q163" s="5" t="s">
        <v>1954</v>
      </c>
      <c r="R163" s="9" t="s">
        <v>5907</v>
      </c>
    </row>
    <row r="164" spans="3:23" x14ac:dyDescent="0.2">
      <c r="C164" s="4" t="s">
        <v>0</v>
      </c>
      <c r="D164" s="23">
        <v>1049</v>
      </c>
      <c r="E164" t="s">
        <v>1256</v>
      </c>
      <c r="F164" t="s">
        <v>2739</v>
      </c>
      <c r="G164" t="s">
        <v>1697</v>
      </c>
      <c r="H164" t="s">
        <v>1256</v>
      </c>
      <c r="I164" t="s">
        <v>1256</v>
      </c>
      <c r="J164" s="5" t="s">
        <v>2097</v>
      </c>
      <c r="K164" s="9" t="s">
        <v>5871</v>
      </c>
      <c r="L164" s="7">
        <v>95</v>
      </c>
      <c r="M164" s="7">
        <v>70</v>
      </c>
      <c r="N164" s="7"/>
      <c r="O164" s="7">
        <v>2018</v>
      </c>
      <c r="P164" t="s">
        <v>1900</v>
      </c>
      <c r="Q164" s="5" t="s">
        <v>1954</v>
      </c>
      <c r="R164" s="9" t="s">
        <v>5908</v>
      </c>
    </row>
    <row r="165" spans="3:23" x14ac:dyDescent="0.2">
      <c r="C165" s="4" t="s">
        <v>0</v>
      </c>
      <c r="D165" s="23">
        <v>1059</v>
      </c>
      <c r="E165" t="s">
        <v>1941</v>
      </c>
      <c r="F165" t="s">
        <v>2125</v>
      </c>
      <c r="G165" t="s">
        <v>2476</v>
      </c>
      <c r="H165" t="s">
        <v>3252</v>
      </c>
      <c r="I165" t="s">
        <v>1943</v>
      </c>
      <c r="J165" s="5" t="s">
        <v>2126</v>
      </c>
      <c r="K165" s="27" t="s">
        <v>5872</v>
      </c>
      <c r="L165" s="7">
        <v>173</v>
      </c>
      <c r="M165" s="7">
        <v>99</v>
      </c>
      <c r="N165" s="7"/>
      <c r="O165" s="7">
        <v>2021</v>
      </c>
      <c r="P165" t="s">
        <v>2127</v>
      </c>
      <c r="Q165" s="5" t="s">
        <v>3773</v>
      </c>
      <c r="R165" s="27" t="s">
        <v>5909</v>
      </c>
      <c r="W165" s="9" t="s">
        <v>3396</v>
      </c>
    </row>
    <row r="166" spans="3:23" x14ac:dyDescent="0.2">
      <c r="C166" s="4" t="s">
        <v>0</v>
      </c>
      <c r="D166" s="23">
        <v>1060</v>
      </c>
      <c r="E166" t="s">
        <v>1941</v>
      </c>
      <c r="F166" t="s">
        <v>2128</v>
      </c>
      <c r="G166" t="s">
        <v>2476</v>
      </c>
      <c r="H166" t="s">
        <v>3252</v>
      </c>
      <c r="I166" t="s">
        <v>1943</v>
      </c>
      <c r="J166" s="5" t="s">
        <v>2126</v>
      </c>
      <c r="K166" s="9" t="s">
        <v>5873</v>
      </c>
      <c r="L166" s="7">
        <v>113</v>
      </c>
      <c r="M166" s="7">
        <v>95</v>
      </c>
      <c r="N166" s="7"/>
      <c r="O166" s="7">
        <v>2021</v>
      </c>
      <c r="P166" t="s">
        <v>2127</v>
      </c>
      <c r="Q166" s="5" t="s">
        <v>3739</v>
      </c>
      <c r="W166" s="9" t="s">
        <v>3396</v>
      </c>
    </row>
    <row r="167" spans="3:23" x14ac:dyDescent="0.2">
      <c r="C167" s="4" t="s">
        <v>0</v>
      </c>
      <c r="D167" s="23">
        <v>1061</v>
      </c>
      <c r="E167" t="s">
        <v>1941</v>
      </c>
      <c r="F167" t="s">
        <v>2129</v>
      </c>
      <c r="G167" t="s">
        <v>2476</v>
      </c>
      <c r="H167" t="s">
        <v>3252</v>
      </c>
      <c r="I167" t="s">
        <v>1943</v>
      </c>
      <c r="J167" s="5" t="s">
        <v>2126</v>
      </c>
      <c r="K167" s="9" t="s">
        <v>5874</v>
      </c>
      <c r="L167" s="7">
        <v>105</v>
      </c>
      <c r="M167" s="7">
        <v>78</v>
      </c>
      <c r="N167" s="7"/>
      <c r="O167" s="7">
        <v>2021</v>
      </c>
      <c r="P167" t="s">
        <v>2127</v>
      </c>
      <c r="Q167" s="5" t="s">
        <v>3739</v>
      </c>
      <c r="W167" s="9" t="s">
        <v>3396</v>
      </c>
    </row>
    <row r="168" spans="3:23" x14ac:dyDescent="0.2">
      <c r="C168" s="4" t="s">
        <v>0</v>
      </c>
      <c r="D168" s="23">
        <v>1062</v>
      </c>
      <c r="E168" t="s">
        <v>1941</v>
      </c>
      <c r="F168" t="s">
        <v>4142</v>
      </c>
      <c r="G168" t="s">
        <v>2476</v>
      </c>
      <c r="H168" t="s">
        <v>3252</v>
      </c>
      <c r="I168" t="s">
        <v>1943</v>
      </c>
      <c r="J168" s="5" t="s">
        <v>2126</v>
      </c>
      <c r="K168" s="9" t="s">
        <v>5875</v>
      </c>
      <c r="L168" s="7">
        <v>137</v>
      </c>
      <c r="M168" s="7">
        <v>60</v>
      </c>
      <c r="N168" s="7"/>
      <c r="O168" s="7">
        <v>2021</v>
      </c>
      <c r="P168" t="s">
        <v>2127</v>
      </c>
      <c r="Q168" s="5" t="s">
        <v>3739</v>
      </c>
      <c r="W168" s="9" t="s">
        <v>3396</v>
      </c>
    </row>
    <row r="169" spans="3:23" x14ac:dyDescent="0.2">
      <c r="C169" s="4" t="s">
        <v>0</v>
      </c>
      <c r="D169" s="23">
        <v>1063</v>
      </c>
      <c r="E169" t="s">
        <v>1941</v>
      </c>
      <c r="F169" t="s">
        <v>4148</v>
      </c>
      <c r="G169" t="s">
        <v>2476</v>
      </c>
      <c r="H169" t="s">
        <v>3252</v>
      </c>
      <c r="I169" t="s">
        <v>1943</v>
      </c>
      <c r="J169" s="5" t="s">
        <v>2126</v>
      </c>
      <c r="K169" s="9" t="s">
        <v>5876</v>
      </c>
      <c r="L169" s="7">
        <v>95</v>
      </c>
      <c r="M169" s="7">
        <v>51</v>
      </c>
      <c r="N169" s="7"/>
      <c r="O169" s="7">
        <v>2021</v>
      </c>
      <c r="P169" t="s">
        <v>2127</v>
      </c>
      <c r="Q169" s="5" t="s">
        <v>3739</v>
      </c>
      <c r="W169" s="9" t="s">
        <v>3396</v>
      </c>
    </row>
    <row r="170" spans="3:23" x14ac:dyDescent="0.2">
      <c r="C170" s="4" t="s">
        <v>0</v>
      </c>
      <c r="D170" s="23">
        <v>1075</v>
      </c>
      <c r="E170" t="s">
        <v>1256</v>
      </c>
      <c r="F170" t="s">
        <v>2150</v>
      </c>
      <c r="G170" t="s">
        <v>1697</v>
      </c>
      <c r="H170" t="s">
        <v>1256</v>
      </c>
      <c r="I170" t="s">
        <v>1256</v>
      </c>
      <c r="J170" s="5" t="s">
        <v>2151</v>
      </c>
      <c r="K170" s="9" t="s">
        <v>5877</v>
      </c>
      <c r="L170" s="7">
        <v>80</v>
      </c>
      <c r="M170" s="7">
        <v>50</v>
      </c>
      <c r="N170" s="7"/>
      <c r="O170" s="7">
        <v>2018</v>
      </c>
      <c r="P170" t="s">
        <v>1700</v>
      </c>
      <c r="Q170" s="5"/>
    </row>
    <row r="171" spans="3:23" x14ac:dyDescent="0.2">
      <c r="C171" s="4" t="s">
        <v>0</v>
      </c>
      <c r="D171" s="23">
        <v>1076</v>
      </c>
      <c r="E171" t="s">
        <v>1256</v>
      </c>
      <c r="F171" t="s">
        <v>2152</v>
      </c>
      <c r="G171" t="s">
        <v>1697</v>
      </c>
      <c r="H171" t="s">
        <v>1256</v>
      </c>
      <c r="I171" t="s">
        <v>1256</v>
      </c>
      <c r="J171" s="5" t="s">
        <v>1864</v>
      </c>
      <c r="K171" s="9" t="s">
        <v>5878</v>
      </c>
      <c r="L171" s="7">
        <v>90</v>
      </c>
      <c r="M171" s="7" t="s">
        <v>2153</v>
      </c>
      <c r="N171" s="7"/>
      <c r="O171" s="7">
        <v>2018</v>
      </c>
      <c r="P171" t="s">
        <v>1700</v>
      </c>
      <c r="Q171" s="5" t="s">
        <v>2154</v>
      </c>
    </row>
    <row r="172" spans="3:23" x14ac:dyDescent="0.2">
      <c r="C172" s="4" t="s">
        <v>0</v>
      </c>
      <c r="D172" s="23">
        <v>1077</v>
      </c>
      <c r="E172" t="s">
        <v>1256</v>
      </c>
      <c r="F172" t="s">
        <v>2155</v>
      </c>
      <c r="G172" t="s">
        <v>1697</v>
      </c>
      <c r="H172" t="s">
        <v>2156</v>
      </c>
      <c r="I172" t="s">
        <v>1256</v>
      </c>
      <c r="J172" s="5" t="s">
        <v>1862</v>
      </c>
      <c r="K172" s="9" t="s">
        <v>5879</v>
      </c>
      <c r="L172" s="7">
        <v>69</v>
      </c>
      <c r="M172" s="7">
        <v>47</v>
      </c>
      <c r="N172" s="7"/>
      <c r="O172" s="7">
        <v>2016</v>
      </c>
      <c r="P172" t="s">
        <v>2490</v>
      </c>
      <c r="Q172" s="5"/>
    </row>
    <row r="173" spans="3:23" x14ac:dyDescent="0.2">
      <c r="C173" s="4" t="s">
        <v>0</v>
      </c>
      <c r="D173" s="23">
        <v>1078</v>
      </c>
      <c r="E173" t="s">
        <v>1256</v>
      </c>
      <c r="F173" t="s">
        <v>2157</v>
      </c>
      <c r="G173" t="s">
        <v>1697</v>
      </c>
      <c r="H173" t="s">
        <v>2156</v>
      </c>
      <c r="I173" t="s">
        <v>1256</v>
      </c>
      <c r="J173" s="5" t="s">
        <v>2081</v>
      </c>
      <c r="K173" s="9" t="s">
        <v>5880</v>
      </c>
      <c r="L173" s="7">
        <v>91</v>
      </c>
      <c r="M173" s="7">
        <v>74</v>
      </c>
      <c r="N173" s="7"/>
      <c r="O173" s="7">
        <v>2018</v>
      </c>
      <c r="P173" t="s">
        <v>1700</v>
      </c>
      <c r="Q173" s="5"/>
    </row>
    <row r="174" spans="3:23" x14ac:dyDescent="0.2">
      <c r="C174" s="4" t="s">
        <v>0</v>
      </c>
      <c r="D174" s="23">
        <v>1079</v>
      </c>
      <c r="E174" t="s">
        <v>1256</v>
      </c>
      <c r="F174" t="s">
        <v>2158</v>
      </c>
      <c r="G174" t="s">
        <v>1697</v>
      </c>
      <c r="H174" t="s">
        <v>1256</v>
      </c>
      <c r="I174" t="s">
        <v>1256</v>
      </c>
      <c r="J174" s="5" t="s">
        <v>2159</v>
      </c>
      <c r="K174" s="9" t="s">
        <v>5881</v>
      </c>
      <c r="L174" s="7">
        <v>72</v>
      </c>
      <c r="M174" s="7">
        <v>60</v>
      </c>
      <c r="N174" s="7"/>
      <c r="O174" s="7">
        <v>2018</v>
      </c>
      <c r="P174" t="s">
        <v>1700</v>
      </c>
      <c r="Q174" s="5"/>
    </row>
    <row r="175" spans="3:23" x14ac:dyDescent="0.2">
      <c r="C175" s="4" t="s">
        <v>0</v>
      </c>
      <c r="D175" s="23">
        <v>1080</v>
      </c>
      <c r="E175" t="s">
        <v>1256</v>
      </c>
      <c r="F175" t="s">
        <v>2160</v>
      </c>
      <c r="G175" t="s">
        <v>1697</v>
      </c>
      <c r="H175" t="s">
        <v>1256</v>
      </c>
      <c r="I175" t="s">
        <v>2161</v>
      </c>
      <c r="J175" s="5" t="s">
        <v>2162</v>
      </c>
      <c r="K175" s="9" t="s">
        <v>5882</v>
      </c>
      <c r="L175" s="7">
        <v>70</v>
      </c>
      <c r="M175" s="7" t="s">
        <v>2163</v>
      </c>
      <c r="N175" s="7"/>
      <c r="O175" s="7">
        <v>2018</v>
      </c>
      <c r="P175" t="s">
        <v>4049</v>
      </c>
      <c r="Q175" s="5" t="s">
        <v>6980</v>
      </c>
    </row>
    <row r="176" spans="3:23" x14ac:dyDescent="0.2">
      <c r="C176" s="4" t="s">
        <v>0</v>
      </c>
      <c r="D176" s="23">
        <v>1081</v>
      </c>
      <c r="E176" t="s">
        <v>3259</v>
      </c>
      <c r="F176" t="s">
        <v>2491</v>
      </c>
      <c r="G176" t="s">
        <v>1697</v>
      </c>
      <c r="H176" t="s">
        <v>2492</v>
      </c>
      <c r="I176" t="s">
        <v>2493</v>
      </c>
      <c r="J176" s="5" t="s">
        <v>2164</v>
      </c>
      <c r="K176" s="9" t="s">
        <v>5883</v>
      </c>
      <c r="L176" s="7">
        <v>71</v>
      </c>
      <c r="M176" s="7">
        <v>57</v>
      </c>
      <c r="N176" s="7"/>
      <c r="O176" s="7">
        <v>2018</v>
      </c>
      <c r="P176" t="s">
        <v>1700</v>
      </c>
      <c r="Q176" s="5" t="s">
        <v>2165</v>
      </c>
      <c r="R176" s="9" t="s">
        <v>5910</v>
      </c>
    </row>
    <row r="177" spans="3:19" x14ac:dyDescent="0.2">
      <c r="C177" s="4" t="s">
        <v>0</v>
      </c>
      <c r="D177" s="23">
        <v>1082</v>
      </c>
      <c r="E177" t="s">
        <v>1256</v>
      </c>
      <c r="F177" t="s">
        <v>2166</v>
      </c>
      <c r="G177" t="s">
        <v>1697</v>
      </c>
      <c r="H177" t="s">
        <v>2167</v>
      </c>
      <c r="I177" t="s">
        <v>1256</v>
      </c>
      <c r="J177" s="5" t="s">
        <v>2494</v>
      </c>
      <c r="K177" s="9" t="s">
        <v>5884</v>
      </c>
      <c r="L177" s="7">
        <v>73</v>
      </c>
      <c r="M177" s="7">
        <v>95</v>
      </c>
      <c r="N177" s="7"/>
      <c r="O177" s="7">
        <v>2018</v>
      </c>
      <c r="P177" t="s">
        <v>1700</v>
      </c>
      <c r="Q177" s="5"/>
    </row>
    <row r="178" spans="3:19" x14ac:dyDescent="0.2">
      <c r="C178" s="4" t="s">
        <v>0</v>
      </c>
      <c r="D178" s="23">
        <v>1083</v>
      </c>
      <c r="E178" t="s">
        <v>1256</v>
      </c>
      <c r="F178" t="s">
        <v>2168</v>
      </c>
      <c r="G178" t="s">
        <v>1697</v>
      </c>
      <c r="H178" t="s">
        <v>2169</v>
      </c>
      <c r="I178" t="s">
        <v>1256</v>
      </c>
      <c r="J178" s="5" t="s">
        <v>2170</v>
      </c>
      <c r="K178" s="9" t="s">
        <v>5885</v>
      </c>
      <c r="L178" s="7">
        <v>83</v>
      </c>
      <c r="M178" s="7">
        <v>61</v>
      </c>
      <c r="N178" s="7"/>
      <c r="O178" s="7">
        <v>2016</v>
      </c>
      <c r="P178" t="s">
        <v>449</v>
      </c>
      <c r="Q178" s="5"/>
    </row>
    <row r="179" spans="3:19" x14ac:dyDescent="0.2">
      <c r="C179" s="4" t="s">
        <v>0</v>
      </c>
      <c r="D179" s="23">
        <v>1084</v>
      </c>
      <c r="E179" t="s">
        <v>1256</v>
      </c>
      <c r="F179" t="s">
        <v>2171</v>
      </c>
      <c r="G179" t="s">
        <v>1697</v>
      </c>
      <c r="H179" t="s">
        <v>1256</v>
      </c>
      <c r="I179" t="s">
        <v>1256</v>
      </c>
      <c r="J179" s="5" t="s">
        <v>2172</v>
      </c>
      <c r="K179" s="9" t="s">
        <v>5886</v>
      </c>
      <c r="L179" s="7">
        <v>108</v>
      </c>
      <c r="M179" s="7">
        <v>55</v>
      </c>
      <c r="N179" s="7"/>
      <c r="O179" s="7">
        <v>2017</v>
      </c>
      <c r="P179" t="s">
        <v>1700</v>
      </c>
      <c r="Q179" s="5" t="s">
        <v>2165</v>
      </c>
      <c r="R179" s="9" t="s">
        <v>5911</v>
      </c>
    </row>
    <row r="180" spans="3:19" ht="15.6" customHeight="1" x14ac:dyDescent="0.2">
      <c r="C180" s="4" t="s">
        <v>0</v>
      </c>
      <c r="D180" s="23">
        <v>1085</v>
      </c>
      <c r="E180" t="s">
        <v>1256</v>
      </c>
      <c r="F180" t="s">
        <v>2173</v>
      </c>
      <c r="G180" t="s">
        <v>1697</v>
      </c>
      <c r="H180" t="s">
        <v>1256</v>
      </c>
      <c r="I180" t="s">
        <v>1256</v>
      </c>
      <c r="J180" s="5" t="s">
        <v>2008</v>
      </c>
      <c r="K180" s="9" t="s">
        <v>5887</v>
      </c>
      <c r="L180" s="7">
        <v>96</v>
      </c>
      <c r="M180" s="7">
        <v>125</v>
      </c>
      <c r="N180" s="7"/>
      <c r="O180" s="7">
        <v>2017</v>
      </c>
      <c r="P180" t="s">
        <v>1700</v>
      </c>
      <c r="Q180" s="5"/>
    </row>
    <row r="181" spans="3:19" ht="18.75" customHeight="1" x14ac:dyDescent="0.2">
      <c r="C181" s="4" t="s">
        <v>0</v>
      </c>
      <c r="D181" s="23">
        <v>1119</v>
      </c>
      <c r="E181" s="26" t="s">
        <v>3265</v>
      </c>
      <c r="F181" t="s">
        <v>2244</v>
      </c>
      <c r="J181" s="5" t="s">
        <v>2245</v>
      </c>
      <c r="K181" s="9" t="s">
        <v>5912</v>
      </c>
      <c r="L181" s="7"/>
      <c r="M181" s="7"/>
      <c r="N181" s="7"/>
      <c r="O181" s="7"/>
      <c r="P181" t="s">
        <v>449</v>
      </c>
      <c r="Q181" s="5"/>
    </row>
    <row r="182" spans="3:19" x14ac:dyDescent="0.2">
      <c r="C182" s="4" t="s">
        <v>0</v>
      </c>
      <c r="D182" s="23">
        <v>1120</v>
      </c>
      <c r="E182" t="s">
        <v>3845</v>
      </c>
      <c r="J182" s="5"/>
      <c r="K182" s="9" t="s">
        <v>5913</v>
      </c>
      <c r="L182" s="7"/>
      <c r="M182" s="7"/>
      <c r="N182" s="7"/>
      <c r="O182" s="7"/>
      <c r="P182" t="s">
        <v>3266</v>
      </c>
      <c r="Q182" s="5" t="s">
        <v>2246</v>
      </c>
      <c r="R182" s="9" t="s">
        <v>5936</v>
      </c>
      <c r="S182" s="9" t="s">
        <v>5948</v>
      </c>
    </row>
    <row r="183" spans="3:19" x14ac:dyDescent="0.2">
      <c r="C183" s="4" t="s">
        <v>0</v>
      </c>
      <c r="D183" s="23">
        <v>1172</v>
      </c>
      <c r="E183" t="s">
        <v>1256</v>
      </c>
      <c r="F183" t="s">
        <v>2308</v>
      </c>
      <c r="G183" t="s">
        <v>1697</v>
      </c>
      <c r="H183" t="s">
        <v>1256</v>
      </c>
      <c r="I183" t="s">
        <v>1256</v>
      </c>
      <c r="J183" s="5" t="s">
        <v>2309</v>
      </c>
      <c r="K183" s="9" t="s">
        <v>5914</v>
      </c>
      <c r="L183" s="7">
        <v>135</v>
      </c>
      <c r="M183" s="7">
        <v>160</v>
      </c>
      <c r="N183" s="7"/>
      <c r="O183" s="7">
        <v>2020</v>
      </c>
      <c r="P183" t="s">
        <v>2361</v>
      </c>
      <c r="Q183" s="5"/>
    </row>
    <row r="184" spans="3:19" x14ac:dyDescent="0.2">
      <c r="C184" s="4" t="s">
        <v>0</v>
      </c>
      <c r="D184" s="23">
        <v>1173</v>
      </c>
      <c r="E184" t="s">
        <v>1256</v>
      </c>
      <c r="F184" t="s">
        <v>2310</v>
      </c>
      <c r="G184" t="s">
        <v>1697</v>
      </c>
      <c r="H184" t="s">
        <v>1256</v>
      </c>
      <c r="I184" t="s">
        <v>1256</v>
      </c>
      <c r="J184" s="5" t="s">
        <v>1702</v>
      </c>
      <c r="K184" s="9" t="s">
        <v>5915</v>
      </c>
      <c r="L184" s="7">
        <v>36</v>
      </c>
      <c r="M184" s="7">
        <v>135</v>
      </c>
      <c r="N184" s="7">
        <v>160</v>
      </c>
      <c r="O184" s="7">
        <v>2021</v>
      </c>
      <c r="P184" t="s">
        <v>1700</v>
      </c>
      <c r="Q184" s="5" t="s">
        <v>7073</v>
      </c>
      <c r="R184" s="9" t="s">
        <v>5937</v>
      </c>
    </row>
    <row r="185" spans="3:19" x14ac:dyDescent="0.2">
      <c r="C185" s="4" t="s">
        <v>0</v>
      </c>
      <c r="D185" s="23">
        <v>1174</v>
      </c>
      <c r="E185" t="s">
        <v>1256</v>
      </c>
      <c r="F185" t="s">
        <v>2311</v>
      </c>
      <c r="G185" t="s">
        <v>1697</v>
      </c>
      <c r="H185" t="s">
        <v>1256</v>
      </c>
      <c r="I185" t="s">
        <v>1256</v>
      </c>
      <c r="J185" s="5" t="s">
        <v>1702</v>
      </c>
      <c r="K185" s="9" t="s">
        <v>5916</v>
      </c>
      <c r="L185" s="7">
        <v>23</v>
      </c>
      <c r="M185" s="7">
        <v>65</v>
      </c>
      <c r="N185" s="7">
        <v>90</v>
      </c>
      <c r="O185" s="7">
        <v>2021</v>
      </c>
      <c r="P185" t="s">
        <v>1700</v>
      </c>
      <c r="Q185" s="5" t="s">
        <v>1701</v>
      </c>
      <c r="R185" s="9" t="s">
        <v>5938</v>
      </c>
    </row>
    <row r="186" spans="3:19" x14ac:dyDescent="0.2">
      <c r="C186" s="4" t="s">
        <v>0</v>
      </c>
      <c r="D186" s="23">
        <v>1175</v>
      </c>
      <c r="E186" t="s">
        <v>2312</v>
      </c>
      <c r="F186" t="s">
        <v>3267</v>
      </c>
      <c r="H186" t="s">
        <v>1256</v>
      </c>
      <c r="I186" t="s">
        <v>1256</v>
      </c>
      <c r="J186" s="5" t="s">
        <v>3268</v>
      </c>
      <c r="K186" s="9" t="s">
        <v>5917</v>
      </c>
      <c r="L186" s="7" t="s">
        <v>2313</v>
      </c>
      <c r="M186" s="7">
        <v>130</v>
      </c>
      <c r="N186" s="7"/>
      <c r="O186" s="7">
        <v>2021</v>
      </c>
      <c r="P186" t="s">
        <v>2361</v>
      </c>
      <c r="Q186" s="5" t="s">
        <v>7074</v>
      </c>
      <c r="R186" s="9" t="s">
        <v>5939</v>
      </c>
      <c r="S186" s="9" t="s">
        <v>5949</v>
      </c>
    </row>
    <row r="187" spans="3:19" x14ac:dyDescent="0.2">
      <c r="C187" s="4" t="s">
        <v>0</v>
      </c>
      <c r="D187" s="23">
        <v>1176</v>
      </c>
      <c r="E187" t="s">
        <v>1256</v>
      </c>
      <c r="F187" t="s">
        <v>2315</v>
      </c>
      <c r="G187" t="s">
        <v>1697</v>
      </c>
      <c r="H187" t="s">
        <v>1256</v>
      </c>
      <c r="I187" t="s">
        <v>1256</v>
      </c>
      <c r="J187" s="5" t="s">
        <v>2097</v>
      </c>
      <c r="K187" s="9" t="s">
        <v>5918</v>
      </c>
      <c r="L187" s="7">
        <v>168</v>
      </c>
      <c r="M187" s="7">
        <v>135</v>
      </c>
      <c r="N187" s="7"/>
      <c r="O187" s="7">
        <v>2021</v>
      </c>
      <c r="P187" t="s">
        <v>2361</v>
      </c>
      <c r="Q187" s="5"/>
    </row>
    <row r="188" spans="3:19" x14ac:dyDescent="0.2">
      <c r="C188" s="4" t="s">
        <v>0</v>
      </c>
      <c r="D188" s="23">
        <v>1177</v>
      </c>
      <c r="E188" t="s">
        <v>1256</v>
      </c>
      <c r="F188" t="s">
        <v>2316</v>
      </c>
      <c r="G188" t="s">
        <v>1697</v>
      </c>
      <c r="H188" t="s">
        <v>1256</v>
      </c>
      <c r="I188" t="s">
        <v>2167</v>
      </c>
      <c r="J188" s="5" t="s">
        <v>2317</v>
      </c>
      <c r="K188" s="9" t="s">
        <v>5919</v>
      </c>
      <c r="L188" s="7">
        <v>148</v>
      </c>
      <c r="M188" s="7">
        <v>73</v>
      </c>
      <c r="N188" s="7"/>
      <c r="O188" s="7">
        <v>2021</v>
      </c>
      <c r="P188" t="s">
        <v>2318</v>
      </c>
      <c r="Q188" s="5" t="s">
        <v>1954</v>
      </c>
      <c r="R188" s="9" t="s">
        <v>5940</v>
      </c>
    </row>
    <row r="189" spans="3:19" x14ac:dyDescent="0.2">
      <c r="C189" s="4" t="s">
        <v>0</v>
      </c>
      <c r="D189" s="23">
        <v>1178</v>
      </c>
      <c r="E189" t="s">
        <v>1256</v>
      </c>
      <c r="F189" t="s">
        <v>2319</v>
      </c>
      <c r="G189" t="s">
        <v>1697</v>
      </c>
      <c r="H189" t="s">
        <v>1256</v>
      </c>
      <c r="I189" t="s">
        <v>1256</v>
      </c>
      <c r="J189" s="5" t="s">
        <v>2320</v>
      </c>
      <c r="K189" s="9" t="s">
        <v>5920</v>
      </c>
      <c r="L189" s="7">
        <v>145</v>
      </c>
      <c r="M189" s="7">
        <v>80</v>
      </c>
      <c r="N189" s="7"/>
      <c r="O189" s="7">
        <v>2021</v>
      </c>
      <c r="P189" t="s">
        <v>2453</v>
      </c>
      <c r="Q189" s="5" t="s">
        <v>1954</v>
      </c>
      <c r="R189" s="9" t="s">
        <v>5941</v>
      </c>
    </row>
    <row r="190" spans="3:19" x14ac:dyDescent="0.2">
      <c r="C190" s="4" t="s">
        <v>0</v>
      </c>
      <c r="D190" s="23">
        <v>1179</v>
      </c>
      <c r="E190" t="s">
        <v>1256</v>
      </c>
      <c r="F190" t="s">
        <v>2321</v>
      </c>
      <c r="G190" t="s">
        <v>1697</v>
      </c>
      <c r="H190" t="s">
        <v>1256</v>
      </c>
      <c r="I190" t="s">
        <v>1256</v>
      </c>
      <c r="J190" s="5" t="s">
        <v>3269</v>
      </c>
      <c r="K190" s="9" t="s">
        <v>5921</v>
      </c>
      <c r="L190" s="7">
        <v>97</v>
      </c>
      <c r="M190" s="7">
        <v>77</v>
      </c>
      <c r="N190" s="7"/>
      <c r="O190" s="7">
        <v>2021</v>
      </c>
      <c r="P190" t="s">
        <v>2314</v>
      </c>
      <c r="Q190" s="5" t="s">
        <v>1954</v>
      </c>
      <c r="R190" s="9" t="s">
        <v>5942</v>
      </c>
    </row>
    <row r="191" spans="3:19" x14ac:dyDescent="0.2">
      <c r="C191" s="4" t="s">
        <v>0</v>
      </c>
      <c r="D191" s="23">
        <v>1180</v>
      </c>
      <c r="E191" t="s">
        <v>1256</v>
      </c>
      <c r="F191" t="s">
        <v>2322</v>
      </c>
      <c r="G191" t="s">
        <v>1697</v>
      </c>
      <c r="H191" t="s">
        <v>2096</v>
      </c>
      <c r="I191" t="s">
        <v>1256</v>
      </c>
      <c r="J191" s="5" t="s">
        <v>3270</v>
      </c>
      <c r="K191" s="9" t="s">
        <v>5922</v>
      </c>
      <c r="L191" s="7">
        <v>94</v>
      </c>
      <c r="M191" s="7">
        <v>71</v>
      </c>
      <c r="N191" s="7"/>
      <c r="O191" s="7">
        <v>2021</v>
      </c>
      <c r="P191" t="s">
        <v>2453</v>
      </c>
      <c r="Q191" s="5" t="s">
        <v>3280</v>
      </c>
      <c r="R191" s="9" t="s">
        <v>5943</v>
      </c>
    </row>
    <row r="192" spans="3:19" x14ac:dyDescent="0.2">
      <c r="C192" s="4" t="s">
        <v>0</v>
      </c>
      <c r="D192" s="23">
        <v>1181</v>
      </c>
      <c r="E192" t="s">
        <v>1256</v>
      </c>
      <c r="F192" t="s">
        <v>2323</v>
      </c>
      <c r="G192" t="s">
        <v>1697</v>
      </c>
      <c r="H192" t="s">
        <v>1256</v>
      </c>
      <c r="I192" t="s">
        <v>1256</v>
      </c>
      <c r="J192" s="5" t="s">
        <v>2097</v>
      </c>
      <c r="K192" s="9" t="s">
        <v>5923</v>
      </c>
      <c r="L192" s="7">
        <v>97</v>
      </c>
      <c r="M192" s="7">
        <v>56</v>
      </c>
      <c r="N192" s="7"/>
      <c r="O192" s="7">
        <v>2021</v>
      </c>
      <c r="P192" t="s">
        <v>2453</v>
      </c>
      <c r="Q192" s="5" t="s">
        <v>4078</v>
      </c>
      <c r="R192" s="27" t="s">
        <v>5944</v>
      </c>
    </row>
    <row r="193" spans="3:20" x14ac:dyDescent="0.2">
      <c r="C193" s="4" t="s">
        <v>0</v>
      </c>
      <c r="D193" s="23">
        <v>1182</v>
      </c>
      <c r="E193" t="s">
        <v>1256</v>
      </c>
      <c r="F193" t="s">
        <v>2324</v>
      </c>
      <c r="G193" t="s">
        <v>1697</v>
      </c>
      <c r="H193" t="s">
        <v>1256</v>
      </c>
      <c r="I193" t="s">
        <v>1256</v>
      </c>
      <c r="J193" s="5" t="s">
        <v>2320</v>
      </c>
      <c r="K193" s="27" t="s">
        <v>5924</v>
      </c>
      <c r="L193" s="7">
        <v>80</v>
      </c>
      <c r="M193" s="7">
        <v>42</v>
      </c>
      <c r="N193" s="7"/>
      <c r="O193" s="7">
        <v>2021</v>
      </c>
      <c r="P193" t="s">
        <v>2453</v>
      </c>
      <c r="Q193" s="5" t="s">
        <v>1954</v>
      </c>
      <c r="R193" s="9" t="s">
        <v>5945</v>
      </c>
    </row>
    <row r="194" spans="3:20" x14ac:dyDescent="0.2">
      <c r="C194" s="4" t="s">
        <v>0</v>
      </c>
      <c r="D194" s="23">
        <v>1183</v>
      </c>
      <c r="E194" t="s">
        <v>2325</v>
      </c>
      <c r="F194" t="s">
        <v>2326</v>
      </c>
      <c r="G194" t="s">
        <v>1697</v>
      </c>
      <c r="H194" t="s">
        <v>1256</v>
      </c>
      <c r="I194" t="s">
        <v>1256</v>
      </c>
      <c r="J194" s="5" t="s">
        <v>2327</v>
      </c>
      <c r="K194" s="9" t="s">
        <v>5925</v>
      </c>
      <c r="L194" s="7">
        <v>56</v>
      </c>
      <c r="M194" s="7">
        <v>23</v>
      </c>
      <c r="N194" s="7"/>
      <c r="O194" s="7">
        <v>2016</v>
      </c>
      <c r="P194" t="s">
        <v>2328</v>
      </c>
      <c r="Q194" s="5"/>
    </row>
    <row r="195" spans="3:20" x14ac:dyDescent="0.2">
      <c r="C195" s="4" t="s">
        <v>0</v>
      </c>
      <c r="D195" s="23">
        <v>1184</v>
      </c>
      <c r="E195" t="s">
        <v>2325</v>
      </c>
      <c r="F195" t="s">
        <v>2329</v>
      </c>
      <c r="G195" t="s">
        <v>1697</v>
      </c>
      <c r="H195" t="s">
        <v>1256</v>
      </c>
      <c r="I195" t="s">
        <v>1256</v>
      </c>
      <c r="J195" s="5" t="s">
        <v>1708</v>
      </c>
      <c r="K195" s="9" t="s">
        <v>5926</v>
      </c>
      <c r="L195" s="7">
        <v>48</v>
      </c>
      <c r="M195" s="7">
        <v>37</v>
      </c>
      <c r="N195" s="7"/>
      <c r="O195" s="7">
        <v>2016</v>
      </c>
      <c r="P195" t="s">
        <v>2328</v>
      </c>
      <c r="Q195" s="5"/>
    </row>
    <row r="196" spans="3:20" x14ac:dyDescent="0.2">
      <c r="C196" s="4" t="s">
        <v>0</v>
      </c>
      <c r="D196" s="23">
        <v>1185</v>
      </c>
      <c r="E196" t="s">
        <v>2325</v>
      </c>
      <c r="F196" t="s">
        <v>2330</v>
      </c>
      <c r="G196" t="s">
        <v>1697</v>
      </c>
      <c r="H196" t="s">
        <v>1256</v>
      </c>
      <c r="I196" t="s">
        <v>1256</v>
      </c>
      <c r="J196" s="5" t="s">
        <v>2327</v>
      </c>
      <c r="K196" s="9" t="s">
        <v>5927</v>
      </c>
      <c r="L196" s="7">
        <v>55</v>
      </c>
      <c r="M196" s="7">
        <v>32</v>
      </c>
      <c r="N196" s="7"/>
      <c r="O196" s="7">
        <v>2016</v>
      </c>
      <c r="P196" t="s">
        <v>2328</v>
      </c>
      <c r="Q196" s="5"/>
    </row>
    <row r="197" spans="3:20" x14ac:dyDescent="0.2">
      <c r="C197" s="4" t="s">
        <v>0</v>
      </c>
      <c r="D197" s="23">
        <v>1186</v>
      </c>
      <c r="E197" t="s">
        <v>2325</v>
      </c>
      <c r="F197" t="s">
        <v>2331</v>
      </c>
      <c r="G197" t="s">
        <v>1697</v>
      </c>
      <c r="H197" t="s">
        <v>1256</v>
      </c>
      <c r="I197" t="s">
        <v>1256</v>
      </c>
      <c r="J197" s="5" t="s">
        <v>2327</v>
      </c>
      <c r="K197" s="9" t="s">
        <v>5928</v>
      </c>
      <c r="L197" s="7">
        <v>59</v>
      </c>
      <c r="M197" s="7">
        <v>37</v>
      </c>
      <c r="N197" s="7"/>
      <c r="O197" s="7">
        <v>2016</v>
      </c>
      <c r="P197" t="s">
        <v>2328</v>
      </c>
      <c r="Q197" s="5"/>
    </row>
    <row r="198" spans="3:20" x14ac:dyDescent="0.2">
      <c r="C198" s="4" t="s">
        <v>0</v>
      </c>
      <c r="D198" s="23">
        <v>1187</v>
      </c>
      <c r="E198" t="s">
        <v>2325</v>
      </c>
      <c r="F198" t="s">
        <v>2332</v>
      </c>
      <c r="G198" t="s">
        <v>1697</v>
      </c>
      <c r="H198" t="s">
        <v>1256</v>
      </c>
      <c r="I198" t="s">
        <v>1256</v>
      </c>
      <c r="J198" s="5" t="s">
        <v>2327</v>
      </c>
      <c r="K198" s="9" t="s">
        <v>5929</v>
      </c>
      <c r="L198" s="7">
        <v>51</v>
      </c>
      <c r="M198" s="7">
        <v>38</v>
      </c>
      <c r="N198" s="7"/>
      <c r="O198" s="7">
        <v>2016</v>
      </c>
      <c r="P198" t="s">
        <v>2328</v>
      </c>
      <c r="Q198" s="5"/>
    </row>
    <row r="199" spans="3:20" x14ac:dyDescent="0.2">
      <c r="C199" s="4" t="s">
        <v>0</v>
      </c>
      <c r="D199" s="23">
        <v>1188</v>
      </c>
      <c r="E199" t="s">
        <v>2325</v>
      </c>
      <c r="F199" t="s">
        <v>2333</v>
      </c>
      <c r="G199" t="s">
        <v>1697</v>
      </c>
      <c r="H199" t="s">
        <v>1256</v>
      </c>
      <c r="I199" t="s">
        <v>1256</v>
      </c>
      <c r="J199" s="5" t="s">
        <v>2327</v>
      </c>
      <c r="K199" s="9" t="s">
        <v>5930</v>
      </c>
      <c r="L199" s="7">
        <v>79</v>
      </c>
      <c r="M199" s="7">
        <v>50</v>
      </c>
      <c r="N199" s="7"/>
      <c r="O199" s="7">
        <v>2016</v>
      </c>
      <c r="P199" t="s">
        <v>2328</v>
      </c>
      <c r="Q199" s="5"/>
    </row>
    <row r="200" spans="3:20" x14ac:dyDescent="0.2">
      <c r="C200" s="4" t="s">
        <v>0</v>
      </c>
      <c r="D200" s="23">
        <v>1189</v>
      </c>
      <c r="E200" t="s">
        <v>2325</v>
      </c>
      <c r="F200" t="s">
        <v>2334</v>
      </c>
      <c r="G200" t="s">
        <v>1697</v>
      </c>
      <c r="H200" t="s">
        <v>1256</v>
      </c>
      <c r="I200" t="s">
        <v>1256</v>
      </c>
      <c r="J200" s="5" t="s">
        <v>2327</v>
      </c>
      <c r="K200" s="9" t="s">
        <v>5931</v>
      </c>
      <c r="L200" s="7">
        <v>103</v>
      </c>
      <c r="M200" s="7">
        <v>60</v>
      </c>
      <c r="N200" s="7"/>
      <c r="O200" s="7">
        <v>2016</v>
      </c>
      <c r="P200" t="s">
        <v>2328</v>
      </c>
      <c r="Q200" s="5"/>
    </row>
    <row r="201" spans="3:20" x14ac:dyDescent="0.2">
      <c r="C201" s="4" t="s">
        <v>0</v>
      </c>
      <c r="D201" s="23">
        <v>1190</v>
      </c>
      <c r="E201" t="s">
        <v>2325</v>
      </c>
      <c r="F201" t="s">
        <v>2335</v>
      </c>
      <c r="G201" t="s">
        <v>1697</v>
      </c>
      <c r="H201" t="s">
        <v>1256</v>
      </c>
      <c r="I201" t="s">
        <v>1256</v>
      </c>
      <c r="J201" s="5" t="s">
        <v>2327</v>
      </c>
      <c r="K201" s="9" t="s">
        <v>5932</v>
      </c>
      <c r="L201" s="7">
        <v>108</v>
      </c>
      <c r="M201" s="7">
        <v>68</v>
      </c>
      <c r="N201" s="7"/>
      <c r="O201" s="7">
        <v>2016</v>
      </c>
      <c r="P201" t="s">
        <v>2328</v>
      </c>
      <c r="Q201" s="5"/>
    </row>
    <row r="202" spans="3:20" x14ac:dyDescent="0.2">
      <c r="C202" s="4" t="s">
        <v>0</v>
      </c>
      <c r="D202" s="23">
        <v>1191</v>
      </c>
      <c r="E202" t="s">
        <v>2325</v>
      </c>
      <c r="F202" t="s">
        <v>2336</v>
      </c>
      <c r="G202" t="s">
        <v>1697</v>
      </c>
      <c r="H202" t="s">
        <v>1256</v>
      </c>
      <c r="I202" t="s">
        <v>1256</v>
      </c>
      <c r="J202" s="5" t="s">
        <v>2097</v>
      </c>
      <c r="K202" s="9" t="s">
        <v>5933</v>
      </c>
      <c r="L202" s="7" t="s">
        <v>2337</v>
      </c>
      <c r="M202" s="7">
        <v>88</v>
      </c>
      <c r="N202" s="7"/>
      <c r="O202" s="7">
        <v>2016</v>
      </c>
      <c r="P202" t="s">
        <v>2328</v>
      </c>
      <c r="Q202" s="5"/>
    </row>
    <row r="203" spans="3:20" x14ac:dyDescent="0.2">
      <c r="C203" s="4" t="s">
        <v>0</v>
      </c>
      <c r="D203" s="23">
        <v>1192</v>
      </c>
      <c r="E203" t="s">
        <v>1256</v>
      </c>
      <c r="F203" t="s">
        <v>2338</v>
      </c>
      <c r="G203" t="s">
        <v>1697</v>
      </c>
      <c r="H203" t="s">
        <v>1256</v>
      </c>
      <c r="I203" t="s">
        <v>2349</v>
      </c>
      <c r="J203" s="5" t="s">
        <v>2162</v>
      </c>
      <c r="K203" s="9" t="s">
        <v>5934</v>
      </c>
      <c r="L203" s="7">
        <v>70</v>
      </c>
      <c r="M203" s="7" t="s">
        <v>2163</v>
      </c>
      <c r="N203" s="7"/>
      <c r="O203" s="7">
        <v>2018</v>
      </c>
      <c r="P203" s="5" t="s">
        <v>4050</v>
      </c>
      <c r="Q203" s="5" t="s">
        <v>6982</v>
      </c>
      <c r="R203" s="9" t="s">
        <v>5946</v>
      </c>
    </row>
    <row r="204" spans="3:20" x14ac:dyDescent="0.2">
      <c r="C204" s="4" t="s">
        <v>0</v>
      </c>
      <c r="D204" s="23">
        <v>1193</v>
      </c>
      <c r="E204" t="s">
        <v>1256</v>
      </c>
      <c r="F204" t="s">
        <v>2339</v>
      </c>
      <c r="G204" t="s">
        <v>1697</v>
      </c>
      <c r="H204" t="s">
        <v>1256</v>
      </c>
      <c r="I204" t="s">
        <v>2350</v>
      </c>
      <c r="J204" s="5" t="s">
        <v>2162</v>
      </c>
      <c r="K204" s="9" t="s">
        <v>5935</v>
      </c>
      <c r="L204" s="7">
        <v>97</v>
      </c>
      <c r="M204" s="7" t="s">
        <v>2340</v>
      </c>
      <c r="N204" s="7"/>
      <c r="O204" s="7">
        <v>2018</v>
      </c>
      <c r="P204" s="5" t="s">
        <v>4051</v>
      </c>
      <c r="Q204" s="5" t="s">
        <v>6981</v>
      </c>
      <c r="R204" s="9" t="s">
        <v>5947</v>
      </c>
    </row>
    <row r="205" spans="3:20" x14ac:dyDescent="0.2">
      <c r="C205" s="4" t="s">
        <v>0</v>
      </c>
      <c r="D205" s="23">
        <v>1200</v>
      </c>
      <c r="E205" t="s">
        <v>1256</v>
      </c>
      <c r="F205" t="s">
        <v>2354</v>
      </c>
      <c r="G205" t="s">
        <v>1697</v>
      </c>
      <c r="H205" t="s">
        <v>2355</v>
      </c>
      <c r="I205" t="s">
        <v>1256</v>
      </c>
      <c r="J205" s="5" t="s">
        <v>2356</v>
      </c>
      <c r="K205" s="9" t="s">
        <v>5950</v>
      </c>
      <c r="L205" s="7" t="s">
        <v>2357</v>
      </c>
      <c r="M205" s="7" t="s">
        <v>2358</v>
      </c>
      <c r="N205" s="7"/>
      <c r="O205" s="7">
        <v>2018</v>
      </c>
      <c r="P205" t="s">
        <v>1700</v>
      </c>
      <c r="Q205" s="5" t="s">
        <v>3131</v>
      </c>
      <c r="R205" s="9" t="s">
        <v>5965</v>
      </c>
    </row>
    <row r="206" spans="3:20" x14ac:dyDescent="0.2">
      <c r="C206" s="4" t="s">
        <v>0</v>
      </c>
      <c r="D206" s="23">
        <v>1201</v>
      </c>
      <c r="E206" t="s">
        <v>1256</v>
      </c>
      <c r="F206" t="s">
        <v>2359</v>
      </c>
      <c r="G206" t="s">
        <v>1697</v>
      </c>
      <c r="H206" t="s">
        <v>1256</v>
      </c>
      <c r="I206" t="s">
        <v>1256</v>
      </c>
      <c r="J206" s="5" t="s">
        <v>2360</v>
      </c>
      <c r="K206" s="9" t="s">
        <v>5951</v>
      </c>
      <c r="L206" s="7">
        <v>130</v>
      </c>
      <c r="M206" s="7">
        <v>90</v>
      </c>
      <c r="N206" s="7"/>
      <c r="O206" s="7">
        <v>2021</v>
      </c>
      <c r="P206" t="s">
        <v>2047</v>
      </c>
      <c r="Q206" s="5" t="s">
        <v>4071</v>
      </c>
      <c r="R206" s="9" t="s">
        <v>5966</v>
      </c>
    </row>
    <row r="207" spans="3:20" x14ac:dyDescent="0.2">
      <c r="C207" s="4" t="s">
        <v>0</v>
      </c>
      <c r="D207" s="23">
        <v>1202</v>
      </c>
      <c r="E207" t="s">
        <v>1256</v>
      </c>
      <c r="F207" t="s">
        <v>2436</v>
      </c>
      <c r="G207" t="s">
        <v>4045</v>
      </c>
      <c r="H207" t="s">
        <v>3271</v>
      </c>
      <c r="I207" t="s">
        <v>4127</v>
      </c>
      <c r="J207" s="5" t="s">
        <v>4046</v>
      </c>
      <c r="K207" s="9" t="s">
        <v>5952</v>
      </c>
      <c r="L207" s="7">
        <v>70</v>
      </c>
      <c r="M207" s="7">
        <v>73</v>
      </c>
      <c r="N207" s="7"/>
      <c r="O207" s="7">
        <v>2022</v>
      </c>
      <c r="P207" t="s">
        <v>2361</v>
      </c>
      <c r="Q207" s="5" t="s">
        <v>4128</v>
      </c>
      <c r="R207" s="9" t="s">
        <v>5967</v>
      </c>
      <c r="S207" s="9" t="s">
        <v>5977</v>
      </c>
      <c r="T207" s="9" t="s">
        <v>5981</v>
      </c>
    </row>
    <row r="208" spans="3:20" x14ac:dyDescent="0.2">
      <c r="C208" s="4" t="s">
        <v>0</v>
      </c>
      <c r="D208" s="23">
        <v>1203</v>
      </c>
      <c r="E208" t="s">
        <v>1256</v>
      </c>
      <c r="F208" t="s">
        <v>2362</v>
      </c>
      <c r="G208" t="s">
        <v>1697</v>
      </c>
      <c r="H208" t="s">
        <v>1256</v>
      </c>
      <c r="I208" t="s">
        <v>2495</v>
      </c>
      <c r="J208" s="5" t="s">
        <v>2162</v>
      </c>
      <c r="K208" s="9" t="s">
        <v>5953</v>
      </c>
      <c r="L208" s="7">
        <v>96</v>
      </c>
      <c r="M208" s="7" t="s">
        <v>2363</v>
      </c>
      <c r="N208" s="7"/>
      <c r="O208" s="7">
        <v>2021</v>
      </c>
      <c r="P208" t="s">
        <v>4052</v>
      </c>
      <c r="Q208" s="5" t="s">
        <v>6980</v>
      </c>
      <c r="R208" s="9"/>
    </row>
    <row r="209" spans="3:20" x14ac:dyDescent="0.2">
      <c r="C209" s="4" t="s">
        <v>0</v>
      </c>
      <c r="D209" s="23">
        <v>1204</v>
      </c>
      <c r="E209" t="s">
        <v>3272</v>
      </c>
      <c r="F209" t="s">
        <v>2364</v>
      </c>
      <c r="G209" t="s">
        <v>1994</v>
      </c>
      <c r="H209" t="s">
        <v>1995</v>
      </c>
      <c r="I209" t="s">
        <v>3273</v>
      </c>
      <c r="J209" s="5" t="s">
        <v>2360</v>
      </c>
      <c r="K209" s="9" t="s">
        <v>5954</v>
      </c>
      <c r="L209" s="7">
        <v>90</v>
      </c>
      <c r="M209" s="7">
        <v>59</v>
      </c>
      <c r="N209" s="7"/>
      <c r="O209" s="7">
        <v>2020</v>
      </c>
      <c r="P209" t="s">
        <v>1900</v>
      </c>
      <c r="Q209" s="5" t="s">
        <v>3274</v>
      </c>
      <c r="R209" s="9" t="s">
        <v>5968</v>
      </c>
    </row>
    <row r="210" spans="3:20" x14ac:dyDescent="0.2">
      <c r="C210" s="4" t="s">
        <v>0</v>
      </c>
      <c r="D210" s="23">
        <v>1205</v>
      </c>
      <c r="E210" t="s">
        <v>1256</v>
      </c>
      <c r="F210" t="s">
        <v>2365</v>
      </c>
      <c r="G210" t="s">
        <v>1697</v>
      </c>
      <c r="H210" t="s">
        <v>1256</v>
      </c>
      <c r="I210" t="s">
        <v>1256</v>
      </c>
      <c r="J210" s="5" t="s">
        <v>2366</v>
      </c>
      <c r="K210" s="9" t="s">
        <v>5955</v>
      </c>
      <c r="L210" s="7">
        <v>70</v>
      </c>
      <c r="M210" s="7">
        <v>43</v>
      </c>
      <c r="N210" s="7"/>
      <c r="O210" s="7">
        <v>2020</v>
      </c>
      <c r="P210" t="s">
        <v>1900</v>
      </c>
      <c r="Q210" s="5" t="s">
        <v>3165</v>
      </c>
      <c r="R210" s="9" t="s">
        <v>5969</v>
      </c>
    </row>
    <row r="211" spans="3:20" x14ac:dyDescent="0.2">
      <c r="C211" s="4" t="s">
        <v>0</v>
      </c>
      <c r="D211" s="23">
        <v>1206</v>
      </c>
      <c r="E211" t="s">
        <v>1256</v>
      </c>
      <c r="F211" t="s">
        <v>2367</v>
      </c>
      <c r="G211" t="s">
        <v>1697</v>
      </c>
      <c r="H211" t="s">
        <v>1256</v>
      </c>
      <c r="I211" t="s">
        <v>1256</v>
      </c>
      <c r="J211" s="5" t="s">
        <v>2368</v>
      </c>
      <c r="K211" s="9" t="s">
        <v>5956</v>
      </c>
      <c r="L211" s="7">
        <v>77</v>
      </c>
      <c r="M211" s="7">
        <v>75</v>
      </c>
      <c r="N211" s="7" t="s">
        <v>2369</v>
      </c>
      <c r="O211" s="7">
        <v>2019</v>
      </c>
      <c r="P211" t="s">
        <v>1900</v>
      </c>
      <c r="Q211" s="5"/>
      <c r="R211" s="9"/>
    </row>
    <row r="212" spans="3:20" x14ac:dyDescent="0.2">
      <c r="C212" s="4" t="s">
        <v>0</v>
      </c>
      <c r="D212" s="23">
        <v>1207</v>
      </c>
      <c r="E212" t="s">
        <v>1256</v>
      </c>
      <c r="F212" t="s">
        <v>2370</v>
      </c>
      <c r="H212" t="s">
        <v>1256</v>
      </c>
      <c r="I212" t="s">
        <v>2371</v>
      </c>
      <c r="J212" s="5" t="s">
        <v>2372</v>
      </c>
      <c r="K212" s="9" t="s">
        <v>5957</v>
      </c>
      <c r="L212" s="7">
        <v>137</v>
      </c>
      <c r="M212" s="7">
        <v>76</v>
      </c>
      <c r="N212" s="7"/>
      <c r="O212" s="7">
        <v>2020</v>
      </c>
      <c r="P212" t="s">
        <v>1900</v>
      </c>
      <c r="Q212" s="5" t="s">
        <v>1771</v>
      </c>
      <c r="R212" s="9" t="s">
        <v>5970</v>
      </c>
      <c r="S212" s="9" t="s">
        <v>5978</v>
      </c>
      <c r="T212" s="9" t="s">
        <v>5982</v>
      </c>
    </row>
    <row r="213" spans="3:20" x14ac:dyDescent="0.2">
      <c r="C213" s="4" t="s">
        <v>0</v>
      </c>
      <c r="D213" s="23">
        <v>1208</v>
      </c>
      <c r="E213" t="s">
        <v>1256</v>
      </c>
      <c r="F213" t="s">
        <v>2373</v>
      </c>
      <c r="G213" t="s">
        <v>1697</v>
      </c>
      <c r="H213" t="s">
        <v>2374</v>
      </c>
      <c r="I213" t="s">
        <v>1256</v>
      </c>
      <c r="J213" s="5" t="s">
        <v>2375</v>
      </c>
      <c r="K213" s="9" t="s">
        <v>5958</v>
      </c>
      <c r="L213" s="7">
        <v>150</v>
      </c>
      <c r="M213" s="7">
        <v>83</v>
      </c>
      <c r="N213" s="7"/>
      <c r="O213" s="7">
        <v>2021</v>
      </c>
      <c r="P213" t="s">
        <v>2361</v>
      </c>
      <c r="Q213" s="5" t="s">
        <v>2911</v>
      </c>
      <c r="R213" s="9" t="s">
        <v>5971</v>
      </c>
    </row>
    <row r="214" spans="3:20" x14ac:dyDescent="0.2">
      <c r="C214" s="4" t="s">
        <v>0</v>
      </c>
      <c r="D214" s="23">
        <v>1209</v>
      </c>
      <c r="E214" t="s">
        <v>1256</v>
      </c>
      <c r="F214" t="s">
        <v>2376</v>
      </c>
      <c r="G214" t="s">
        <v>1697</v>
      </c>
      <c r="H214" t="s">
        <v>1256</v>
      </c>
      <c r="I214" t="s">
        <v>1256</v>
      </c>
      <c r="J214" s="5" t="s">
        <v>2046</v>
      </c>
      <c r="K214" s="9" t="s">
        <v>5959</v>
      </c>
      <c r="L214" s="7">
        <v>128</v>
      </c>
      <c r="M214" s="7">
        <v>80</v>
      </c>
      <c r="N214" s="7"/>
      <c r="O214" s="7">
        <v>2020</v>
      </c>
      <c r="P214" t="s">
        <v>2047</v>
      </c>
      <c r="Q214" s="5" t="s">
        <v>2912</v>
      </c>
      <c r="R214" s="9" t="s">
        <v>5972</v>
      </c>
      <c r="S214" s="9" t="s">
        <v>5979</v>
      </c>
    </row>
    <row r="215" spans="3:20" x14ac:dyDescent="0.2">
      <c r="C215" s="4" t="s">
        <v>0</v>
      </c>
      <c r="D215" s="23">
        <v>1210</v>
      </c>
      <c r="E215" t="s">
        <v>1256</v>
      </c>
      <c r="F215" t="s">
        <v>2377</v>
      </c>
      <c r="G215" t="s">
        <v>1697</v>
      </c>
      <c r="H215" t="s">
        <v>1256</v>
      </c>
      <c r="I215" t="s">
        <v>1256</v>
      </c>
      <c r="J215" s="5" t="s">
        <v>2046</v>
      </c>
      <c r="K215" s="9" t="s">
        <v>5960</v>
      </c>
      <c r="L215" s="7">
        <v>128</v>
      </c>
      <c r="M215" s="7">
        <v>80</v>
      </c>
      <c r="N215" s="7"/>
      <c r="O215" s="7">
        <v>2020</v>
      </c>
      <c r="P215" t="s">
        <v>2047</v>
      </c>
      <c r="Q215" s="5" t="s">
        <v>2913</v>
      </c>
      <c r="R215" s="9" t="s">
        <v>5973</v>
      </c>
      <c r="S215" s="9" t="s">
        <v>5980</v>
      </c>
    </row>
    <row r="216" spans="3:20" x14ac:dyDescent="0.2">
      <c r="C216" s="4" t="s">
        <v>0</v>
      </c>
      <c r="D216" s="23">
        <v>1211</v>
      </c>
      <c r="E216" t="s">
        <v>1256</v>
      </c>
      <c r="F216" t="s">
        <v>2378</v>
      </c>
      <c r="G216" t="s">
        <v>1697</v>
      </c>
      <c r="H216" t="s">
        <v>1256</v>
      </c>
      <c r="I216" t="s">
        <v>1256</v>
      </c>
      <c r="J216" s="5" t="s">
        <v>2379</v>
      </c>
      <c r="K216" s="9" t="s">
        <v>5961</v>
      </c>
      <c r="L216" s="7">
        <v>114</v>
      </c>
      <c r="M216" s="7">
        <v>47</v>
      </c>
      <c r="N216" s="7"/>
      <c r="O216" s="7">
        <v>2018</v>
      </c>
      <c r="P216" t="s">
        <v>1700</v>
      </c>
      <c r="Q216" s="5" t="s">
        <v>1954</v>
      </c>
      <c r="R216" s="9" t="s">
        <v>5974</v>
      </c>
    </row>
    <row r="217" spans="3:20" x14ac:dyDescent="0.2">
      <c r="C217" s="4" t="s">
        <v>0</v>
      </c>
      <c r="D217" s="23">
        <v>1212</v>
      </c>
      <c r="E217" t="s">
        <v>1256</v>
      </c>
      <c r="F217" t="s">
        <v>2496</v>
      </c>
      <c r="G217" t="s">
        <v>1697</v>
      </c>
      <c r="H217" t="s">
        <v>1256</v>
      </c>
      <c r="I217" t="s">
        <v>1256</v>
      </c>
      <c r="J217" s="5" t="s">
        <v>2380</v>
      </c>
      <c r="K217" s="9" t="s">
        <v>5962</v>
      </c>
      <c r="L217" s="7">
        <v>135</v>
      </c>
      <c r="M217" s="7">
        <v>48</v>
      </c>
      <c r="N217" s="7"/>
      <c r="O217" s="7">
        <v>2019</v>
      </c>
      <c r="P217" t="s">
        <v>1700</v>
      </c>
      <c r="Q217" s="5" t="s">
        <v>1954</v>
      </c>
      <c r="R217" s="9" t="s">
        <v>5975</v>
      </c>
    </row>
    <row r="218" spans="3:20" x14ac:dyDescent="0.2">
      <c r="C218" s="4" t="s">
        <v>0</v>
      </c>
      <c r="D218" s="23">
        <v>1213</v>
      </c>
      <c r="E218" t="s">
        <v>1256</v>
      </c>
      <c r="F218" t="s">
        <v>4149</v>
      </c>
      <c r="G218" t="s">
        <v>1697</v>
      </c>
      <c r="H218" t="s">
        <v>1256</v>
      </c>
      <c r="I218" t="s">
        <v>1256</v>
      </c>
      <c r="J218" s="5" t="s">
        <v>2381</v>
      </c>
      <c r="K218" s="9" t="s">
        <v>5963</v>
      </c>
      <c r="L218" s="7">
        <v>150</v>
      </c>
      <c r="M218" s="7">
        <v>56</v>
      </c>
      <c r="N218" s="7"/>
      <c r="O218" s="7">
        <v>2019</v>
      </c>
      <c r="P218" t="s">
        <v>2382</v>
      </c>
      <c r="Q218" s="5"/>
      <c r="R218" s="9"/>
    </row>
    <row r="219" spans="3:20" x14ac:dyDescent="0.2">
      <c r="C219" s="4" t="s">
        <v>0</v>
      </c>
      <c r="D219" s="23">
        <v>1214</v>
      </c>
      <c r="E219" t="s">
        <v>1256</v>
      </c>
      <c r="F219" t="s">
        <v>2498</v>
      </c>
      <c r="G219" t="s">
        <v>1697</v>
      </c>
      <c r="H219" t="s">
        <v>1256</v>
      </c>
      <c r="I219" t="s">
        <v>1256</v>
      </c>
      <c r="J219" s="5" t="s">
        <v>2383</v>
      </c>
      <c r="K219" s="9" t="s">
        <v>5964</v>
      </c>
      <c r="L219" s="7">
        <v>155</v>
      </c>
      <c r="M219" s="7">
        <v>62</v>
      </c>
      <c r="N219" s="7"/>
      <c r="O219" s="7">
        <v>2018</v>
      </c>
      <c r="P219" t="s">
        <v>2497</v>
      </c>
      <c r="Q219" s="5" t="s">
        <v>2914</v>
      </c>
      <c r="R219" s="9" t="s">
        <v>5976</v>
      </c>
    </row>
    <row r="220" spans="3:20" x14ac:dyDescent="0.2">
      <c r="C220" s="4" t="s">
        <v>0</v>
      </c>
      <c r="D220" s="23">
        <v>1215</v>
      </c>
      <c r="E220" t="s">
        <v>1256</v>
      </c>
      <c r="F220" t="s">
        <v>2384</v>
      </c>
      <c r="G220" t="s">
        <v>1697</v>
      </c>
      <c r="H220" t="s">
        <v>2499</v>
      </c>
      <c r="I220" t="s">
        <v>1256</v>
      </c>
      <c r="J220" s="5" t="s">
        <v>2500</v>
      </c>
      <c r="K220" s="9" t="s">
        <v>5983</v>
      </c>
      <c r="L220" s="7">
        <v>164</v>
      </c>
      <c r="M220" s="7">
        <v>72</v>
      </c>
      <c r="N220" s="7"/>
      <c r="O220" s="7">
        <v>2018</v>
      </c>
      <c r="P220" t="s">
        <v>1700</v>
      </c>
      <c r="Q220" s="5"/>
      <c r="R220" s="9"/>
    </row>
    <row r="221" spans="3:20" x14ac:dyDescent="0.2">
      <c r="C221" s="4" t="s">
        <v>0</v>
      </c>
      <c r="D221" s="23">
        <v>1216</v>
      </c>
      <c r="E221" t="s">
        <v>1256</v>
      </c>
      <c r="F221" t="s">
        <v>2385</v>
      </c>
      <c r="G221" t="s">
        <v>1697</v>
      </c>
      <c r="H221" t="s">
        <v>2502</v>
      </c>
      <c r="I221" t="s">
        <v>1256</v>
      </c>
      <c r="J221" s="5" t="s">
        <v>2386</v>
      </c>
      <c r="K221" s="9" t="s">
        <v>5984</v>
      </c>
      <c r="L221" s="7" t="s">
        <v>2387</v>
      </c>
      <c r="M221" s="7"/>
      <c r="N221" s="7"/>
      <c r="O221" s="7">
        <v>2019</v>
      </c>
      <c r="P221" t="s">
        <v>1700</v>
      </c>
      <c r="Q221" s="5" t="s">
        <v>3168</v>
      </c>
      <c r="R221" s="9" t="s">
        <v>5991</v>
      </c>
      <c r="S221" s="9" t="s">
        <v>5996</v>
      </c>
    </row>
    <row r="222" spans="3:20" x14ac:dyDescent="0.2">
      <c r="C222" s="4" t="s">
        <v>0</v>
      </c>
      <c r="D222" s="23">
        <v>1217</v>
      </c>
      <c r="E222" t="s">
        <v>1256</v>
      </c>
      <c r="F222" t="s">
        <v>4053</v>
      </c>
      <c r="G222" t="s">
        <v>1697</v>
      </c>
      <c r="H222" t="s">
        <v>1256</v>
      </c>
      <c r="I222" t="s">
        <v>1256</v>
      </c>
      <c r="J222" s="5" t="s">
        <v>2162</v>
      </c>
      <c r="K222" s="9" t="s">
        <v>5985</v>
      </c>
      <c r="L222" s="7">
        <v>178</v>
      </c>
      <c r="M222" s="7" t="s">
        <v>2388</v>
      </c>
      <c r="N222" s="7"/>
      <c r="O222" s="7">
        <v>2018</v>
      </c>
      <c r="P222" t="s">
        <v>4054</v>
      </c>
      <c r="Q222" s="5" t="s">
        <v>6980</v>
      </c>
      <c r="R222" s="9"/>
    </row>
    <row r="223" spans="3:20" x14ac:dyDescent="0.2">
      <c r="C223" s="4" t="s">
        <v>0</v>
      </c>
      <c r="D223" s="23">
        <v>1218</v>
      </c>
      <c r="E223" t="s">
        <v>1256</v>
      </c>
      <c r="F223" t="s">
        <v>2389</v>
      </c>
      <c r="G223" t="s">
        <v>1697</v>
      </c>
      <c r="H223" t="s">
        <v>2390</v>
      </c>
      <c r="I223" t="s">
        <v>1256</v>
      </c>
      <c r="J223" s="5" t="s">
        <v>2391</v>
      </c>
      <c r="K223" s="9" t="s">
        <v>5986</v>
      </c>
      <c r="L223" s="7">
        <v>59</v>
      </c>
      <c r="M223" s="7">
        <v>223</v>
      </c>
      <c r="N223" s="7" t="s">
        <v>2392</v>
      </c>
      <c r="O223" s="7">
        <v>2018</v>
      </c>
      <c r="P223" t="s">
        <v>1700</v>
      </c>
      <c r="Q223" s="5"/>
      <c r="R223" s="9"/>
    </row>
    <row r="224" spans="3:20" x14ac:dyDescent="0.2">
      <c r="C224" s="4" t="s">
        <v>0</v>
      </c>
      <c r="D224" s="23">
        <v>1219</v>
      </c>
      <c r="E224" t="s">
        <v>1256</v>
      </c>
      <c r="F224" t="s">
        <v>2393</v>
      </c>
      <c r="G224" t="s">
        <v>1256</v>
      </c>
      <c r="H224" t="s">
        <v>1256</v>
      </c>
      <c r="I224" t="s">
        <v>1256</v>
      </c>
      <c r="J224" s="5" t="s">
        <v>2394</v>
      </c>
      <c r="K224" s="9" t="s">
        <v>5987</v>
      </c>
      <c r="L224" s="7">
        <v>20</v>
      </c>
      <c r="M224" s="7" t="s">
        <v>2395</v>
      </c>
      <c r="N224" s="7"/>
      <c r="O224" s="7">
        <v>2022</v>
      </c>
      <c r="P224" t="s">
        <v>2361</v>
      </c>
      <c r="Q224" s="5" t="s">
        <v>1974</v>
      </c>
      <c r="R224" s="9" t="s">
        <v>5992</v>
      </c>
    </row>
    <row r="225" spans="3:19" x14ac:dyDescent="0.2">
      <c r="C225" s="4" t="s">
        <v>0</v>
      </c>
      <c r="D225" s="23">
        <v>1220</v>
      </c>
      <c r="E225" t="s">
        <v>1256</v>
      </c>
      <c r="F225" t="s">
        <v>2396</v>
      </c>
      <c r="G225" t="s">
        <v>1697</v>
      </c>
      <c r="H225" t="s">
        <v>1256</v>
      </c>
      <c r="I225" t="s">
        <v>1256</v>
      </c>
      <c r="J225" s="5" t="s">
        <v>2397</v>
      </c>
      <c r="K225" s="9" t="s">
        <v>5988</v>
      </c>
      <c r="L225" s="7">
        <v>158</v>
      </c>
      <c r="M225" s="7">
        <v>81</v>
      </c>
      <c r="N225" s="7"/>
      <c r="O225" s="7">
        <v>2019</v>
      </c>
      <c r="P225" t="s">
        <v>1700</v>
      </c>
      <c r="Q225" s="5" t="s">
        <v>1974</v>
      </c>
      <c r="R225" s="9" t="s">
        <v>5993</v>
      </c>
    </row>
    <row r="226" spans="3:19" x14ac:dyDescent="0.2">
      <c r="C226" s="4" t="s">
        <v>0</v>
      </c>
      <c r="D226" s="23">
        <v>1221</v>
      </c>
      <c r="E226" t="s">
        <v>1256</v>
      </c>
      <c r="F226" t="s">
        <v>2398</v>
      </c>
      <c r="G226" t="s">
        <v>1697</v>
      </c>
      <c r="H226" t="s">
        <v>2501</v>
      </c>
      <c r="I226" t="s">
        <v>1256</v>
      </c>
      <c r="J226" s="5" t="s">
        <v>2399</v>
      </c>
      <c r="K226" s="9" t="s">
        <v>5989</v>
      </c>
      <c r="L226" s="7">
        <v>130</v>
      </c>
      <c r="M226" s="7">
        <v>78</v>
      </c>
      <c r="N226" s="7"/>
      <c r="O226" s="7">
        <v>2019</v>
      </c>
      <c r="P226" t="s">
        <v>1700</v>
      </c>
      <c r="Q226" s="5" t="s">
        <v>1974</v>
      </c>
      <c r="R226" s="9" t="s">
        <v>5994</v>
      </c>
    </row>
    <row r="227" spans="3:19" x14ac:dyDescent="0.2">
      <c r="C227" s="4" t="s">
        <v>0</v>
      </c>
      <c r="D227" s="23">
        <v>1222</v>
      </c>
      <c r="E227" t="s">
        <v>1256</v>
      </c>
      <c r="F227" t="s">
        <v>4150</v>
      </c>
      <c r="G227" t="s">
        <v>1697</v>
      </c>
      <c r="H227" t="s">
        <v>2503</v>
      </c>
      <c r="I227" t="s">
        <v>1256</v>
      </c>
      <c r="J227" s="5" t="s">
        <v>2400</v>
      </c>
      <c r="K227" s="9" t="s">
        <v>5990</v>
      </c>
      <c r="L227" s="7">
        <v>80</v>
      </c>
      <c r="M227" s="7">
        <v>53</v>
      </c>
      <c r="N227" s="7"/>
      <c r="O227" s="7">
        <v>2019</v>
      </c>
      <c r="P227" t="s">
        <v>1700</v>
      </c>
      <c r="Q227" s="5" t="s">
        <v>1974</v>
      </c>
      <c r="R227" s="9" t="s">
        <v>5995</v>
      </c>
    </row>
    <row r="228" spans="3:19" x14ac:dyDescent="0.2">
      <c r="C228" s="4" t="s">
        <v>0</v>
      </c>
      <c r="D228" s="23">
        <v>1223</v>
      </c>
      <c r="E228" t="s">
        <v>1256</v>
      </c>
      <c r="F228" t="s">
        <v>2401</v>
      </c>
      <c r="G228" t="s">
        <v>1697</v>
      </c>
      <c r="H228" t="s">
        <v>1256</v>
      </c>
      <c r="I228" t="s">
        <v>1256</v>
      </c>
      <c r="J228" s="5" t="s">
        <v>2402</v>
      </c>
      <c r="K228" s="9" t="s">
        <v>5997</v>
      </c>
      <c r="L228" s="7">
        <v>64</v>
      </c>
      <c r="M228" s="7">
        <v>64</v>
      </c>
      <c r="N228" s="7"/>
      <c r="O228" s="7">
        <v>2019</v>
      </c>
      <c r="P228" t="s">
        <v>1700</v>
      </c>
      <c r="Q228" s="5"/>
      <c r="R228" s="9"/>
    </row>
    <row r="229" spans="3:19" x14ac:dyDescent="0.2">
      <c r="C229" s="4" t="s">
        <v>0</v>
      </c>
      <c r="D229" s="23">
        <v>1224</v>
      </c>
      <c r="E229" t="s">
        <v>1256</v>
      </c>
      <c r="F229" t="s">
        <v>2403</v>
      </c>
      <c r="G229" t="s">
        <v>1697</v>
      </c>
      <c r="H229" t="s">
        <v>1256</v>
      </c>
      <c r="I229" t="s">
        <v>1256</v>
      </c>
      <c r="J229" s="5" t="s">
        <v>2404</v>
      </c>
      <c r="K229" s="9" t="s">
        <v>5998</v>
      </c>
      <c r="L229" s="7">
        <v>102</v>
      </c>
      <c r="M229" s="7">
        <v>68</v>
      </c>
      <c r="N229" s="7"/>
      <c r="O229" s="7">
        <v>2018</v>
      </c>
      <c r="P229" t="s">
        <v>1700</v>
      </c>
      <c r="Q229" s="5" t="s">
        <v>3275</v>
      </c>
      <c r="R229" s="9" t="s">
        <v>6024</v>
      </c>
    </row>
    <row r="230" spans="3:19" x14ac:dyDescent="0.2">
      <c r="C230" s="4" t="s">
        <v>0</v>
      </c>
      <c r="D230" s="23">
        <v>1225</v>
      </c>
      <c r="E230" t="s">
        <v>1256</v>
      </c>
      <c r="F230" t="s">
        <v>4151</v>
      </c>
      <c r="G230" t="s">
        <v>1697</v>
      </c>
      <c r="H230" t="s">
        <v>2504</v>
      </c>
      <c r="I230" t="s">
        <v>1256</v>
      </c>
      <c r="J230" s="5" t="s">
        <v>2405</v>
      </c>
      <c r="K230" s="9" t="s">
        <v>5999</v>
      </c>
      <c r="L230" s="7">
        <v>90</v>
      </c>
      <c r="M230" s="7">
        <v>61</v>
      </c>
      <c r="N230" s="7"/>
      <c r="O230" s="7">
        <v>2018</v>
      </c>
      <c r="P230" t="s">
        <v>1700</v>
      </c>
      <c r="Q230" s="5" t="s">
        <v>3884</v>
      </c>
      <c r="R230" s="9"/>
    </row>
    <row r="231" spans="3:19" x14ac:dyDescent="0.2">
      <c r="C231" s="4" t="s">
        <v>0</v>
      </c>
      <c r="D231" s="23">
        <v>1226</v>
      </c>
      <c r="E231" t="s">
        <v>1256</v>
      </c>
      <c r="F231" t="s">
        <v>4152</v>
      </c>
      <c r="G231" t="s">
        <v>1697</v>
      </c>
      <c r="H231" t="s">
        <v>1256</v>
      </c>
      <c r="I231" t="s">
        <v>1256</v>
      </c>
      <c r="J231" s="5" t="s">
        <v>2406</v>
      </c>
      <c r="K231" s="9" t="s">
        <v>6000</v>
      </c>
      <c r="L231" s="7">
        <v>95</v>
      </c>
      <c r="M231" s="7">
        <v>58</v>
      </c>
      <c r="N231" s="7"/>
      <c r="O231" s="7">
        <v>2018</v>
      </c>
      <c r="P231" t="s">
        <v>1700</v>
      </c>
      <c r="Q231" s="5" t="s">
        <v>1954</v>
      </c>
      <c r="R231" s="9" t="s">
        <v>6025</v>
      </c>
    </row>
    <row r="232" spans="3:19" x14ac:dyDescent="0.2">
      <c r="C232" s="4" t="s">
        <v>0</v>
      </c>
      <c r="D232" s="23">
        <v>1227</v>
      </c>
      <c r="E232" t="s">
        <v>1256</v>
      </c>
      <c r="F232" t="s">
        <v>2505</v>
      </c>
      <c r="G232" t="s">
        <v>1697</v>
      </c>
      <c r="H232" t="s">
        <v>1256</v>
      </c>
      <c r="I232" t="s">
        <v>1256</v>
      </c>
      <c r="J232" s="5" t="s">
        <v>2407</v>
      </c>
      <c r="K232" s="9" t="s">
        <v>6001</v>
      </c>
      <c r="L232" s="7">
        <v>83</v>
      </c>
      <c r="M232" s="7">
        <v>69</v>
      </c>
      <c r="N232" s="7"/>
      <c r="O232" s="7">
        <v>2021</v>
      </c>
      <c r="P232" t="s">
        <v>1700</v>
      </c>
      <c r="Q232" s="5" t="s">
        <v>2165</v>
      </c>
      <c r="R232" s="9" t="s">
        <v>6026</v>
      </c>
    </row>
    <row r="233" spans="3:19" x14ac:dyDescent="0.2">
      <c r="C233" s="4" t="s">
        <v>0</v>
      </c>
      <c r="D233" s="23">
        <v>1228</v>
      </c>
      <c r="E233" t="s">
        <v>1256</v>
      </c>
      <c r="F233" t="s">
        <v>2919</v>
      </c>
      <c r="G233" t="s">
        <v>1697</v>
      </c>
      <c r="H233" t="s">
        <v>1256</v>
      </c>
      <c r="I233" t="s">
        <v>1256</v>
      </c>
      <c r="J233" s="5" t="s">
        <v>2408</v>
      </c>
      <c r="K233" s="9" t="s">
        <v>6002</v>
      </c>
      <c r="L233" s="7">
        <v>141</v>
      </c>
      <c r="M233" s="7">
        <v>73</v>
      </c>
      <c r="N233" s="7"/>
      <c r="O233" s="7">
        <v>2018</v>
      </c>
      <c r="P233" t="s">
        <v>1700</v>
      </c>
      <c r="Q233" s="5" t="s">
        <v>2915</v>
      </c>
      <c r="R233" s="9" t="s">
        <v>6027</v>
      </c>
      <c r="S233" s="9" t="s">
        <v>6046</v>
      </c>
    </row>
    <row r="234" spans="3:19" x14ac:dyDescent="0.2">
      <c r="C234" s="4" t="s">
        <v>0</v>
      </c>
      <c r="D234" s="23">
        <v>1229</v>
      </c>
      <c r="E234" t="s">
        <v>1256</v>
      </c>
      <c r="F234" t="s">
        <v>2409</v>
      </c>
      <c r="G234" t="s">
        <v>1697</v>
      </c>
      <c r="H234" t="s">
        <v>1256</v>
      </c>
      <c r="I234" t="s">
        <v>1256</v>
      </c>
      <c r="J234" s="5" t="s">
        <v>2410</v>
      </c>
      <c r="K234" s="9" t="s">
        <v>6003</v>
      </c>
      <c r="L234" s="7">
        <v>75</v>
      </c>
      <c r="M234" s="7">
        <v>70</v>
      </c>
      <c r="N234" s="7"/>
      <c r="O234" s="7">
        <v>2017</v>
      </c>
      <c r="P234" t="s">
        <v>1700</v>
      </c>
      <c r="Q234" s="5" t="s">
        <v>1954</v>
      </c>
      <c r="R234" s="9" t="s">
        <v>6028</v>
      </c>
    </row>
    <row r="235" spans="3:19" x14ac:dyDescent="0.2">
      <c r="C235" s="4" t="s">
        <v>0</v>
      </c>
      <c r="D235" s="23">
        <v>1230</v>
      </c>
      <c r="E235" t="s">
        <v>1256</v>
      </c>
      <c r="F235" t="s">
        <v>2411</v>
      </c>
      <c r="G235" t="s">
        <v>1697</v>
      </c>
      <c r="H235" t="s">
        <v>1256</v>
      </c>
      <c r="I235" t="s">
        <v>1256</v>
      </c>
      <c r="J235" s="5" t="s">
        <v>2320</v>
      </c>
      <c r="K235" s="9" t="s">
        <v>6004</v>
      </c>
      <c r="L235" s="7">
        <v>152</v>
      </c>
      <c r="M235" s="7">
        <v>81</v>
      </c>
      <c r="N235" s="7"/>
      <c r="O235" s="7">
        <v>2019</v>
      </c>
      <c r="P235" t="s">
        <v>1700</v>
      </c>
      <c r="Q235" s="5" t="s">
        <v>1954</v>
      </c>
      <c r="R235" s="9" t="s">
        <v>6029</v>
      </c>
    </row>
    <row r="236" spans="3:19" x14ac:dyDescent="0.2">
      <c r="C236" s="4" t="s">
        <v>0</v>
      </c>
      <c r="D236" s="23">
        <v>1231</v>
      </c>
      <c r="E236" t="s">
        <v>1256</v>
      </c>
      <c r="F236" t="s">
        <v>2412</v>
      </c>
      <c r="G236" t="s">
        <v>1697</v>
      </c>
      <c r="H236" t="s">
        <v>1256</v>
      </c>
      <c r="I236" t="s">
        <v>1256</v>
      </c>
      <c r="J236" s="5" t="s">
        <v>2413</v>
      </c>
      <c r="K236" s="9" t="s">
        <v>6005</v>
      </c>
      <c r="L236" s="7">
        <v>61</v>
      </c>
      <c r="M236" s="7">
        <v>113</v>
      </c>
      <c r="N236" s="7"/>
      <c r="O236" s="7">
        <v>2018</v>
      </c>
      <c r="P236" t="s">
        <v>1700</v>
      </c>
      <c r="Q236" s="5" t="s">
        <v>1954</v>
      </c>
      <c r="R236" s="9" t="s">
        <v>6030</v>
      </c>
    </row>
    <row r="237" spans="3:19" x14ac:dyDescent="0.2">
      <c r="C237" s="4" t="s">
        <v>0</v>
      </c>
      <c r="D237" s="23">
        <v>1232</v>
      </c>
      <c r="E237" t="s">
        <v>2414</v>
      </c>
      <c r="F237" t="s">
        <v>2415</v>
      </c>
      <c r="G237" t="s">
        <v>2416</v>
      </c>
      <c r="H237" t="s">
        <v>1983</v>
      </c>
      <c r="I237" t="s">
        <v>1256</v>
      </c>
      <c r="J237" s="5" t="s">
        <v>2417</v>
      </c>
      <c r="K237" s="9" t="s">
        <v>6006</v>
      </c>
      <c r="L237" s="7">
        <v>150</v>
      </c>
      <c r="M237" s="7">
        <v>102</v>
      </c>
      <c r="N237" s="7"/>
      <c r="O237" s="7">
        <v>2018</v>
      </c>
      <c r="P237" t="s">
        <v>1700</v>
      </c>
      <c r="Q237" s="5" t="s">
        <v>3005</v>
      </c>
      <c r="R237" s="9" t="s">
        <v>6031</v>
      </c>
    </row>
    <row r="238" spans="3:19" x14ac:dyDescent="0.2">
      <c r="C238" s="4" t="s">
        <v>0</v>
      </c>
      <c r="D238" s="23">
        <v>1233</v>
      </c>
      <c r="E238" t="s">
        <v>1256</v>
      </c>
      <c r="F238" t="s">
        <v>2418</v>
      </c>
      <c r="G238" t="s">
        <v>1697</v>
      </c>
      <c r="H238" t="s">
        <v>1256</v>
      </c>
      <c r="I238" t="s">
        <v>1256</v>
      </c>
      <c r="J238" s="5" t="s">
        <v>3276</v>
      </c>
      <c r="K238" s="9" t="s">
        <v>6007</v>
      </c>
      <c r="L238" s="7">
        <v>123</v>
      </c>
      <c r="M238" s="7">
        <v>68</v>
      </c>
      <c r="N238" s="7"/>
      <c r="O238" s="7">
        <v>2019</v>
      </c>
      <c r="P238" t="s">
        <v>1700</v>
      </c>
      <c r="Q238" s="5" t="s">
        <v>1954</v>
      </c>
      <c r="R238" s="9" t="s">
        <v>6032</v>
      </c>
    </row>
    <row r="239" spans="3:19" x14ac:dyDescent="0.2">
      <c r="C239" s="4" t="s">
        <v>0</v>
      </c>
      <c r="D239" s="23">
        <v>1234</v>
      </c>
      <c r="E239" t="s">
        <v>1256</v>
      </c>
      <c r="F239" t="s">
        <v>2419</v>
      </c>
      <c r="G239" t="s">
        <v>1697</v>
      </c>
      <c r="H239" t="s">
        <v>1256</v>
      </c>
      <c r="I239" t="s">
        <v>1256</v>
      </c>
      <c r="J239" s="5" t="s">
        <v>2420</v>
      </c>
      <c r="K239" s="9" t="s">
        <v>6008</v>
      </c>
      <c r="L239" s="7">
        <v>121</v>
      </c>
      <c r="M239" s="7">
        <v>51</v>
      </c>
      <c r="N239" s="7"/>
      <c r="O239" s="7">
        <v>2018</v>
      </c>
      <c r="P239" t="s">
        <v>1700</v>
      </c>
      <c r="Q239" s="5"/>
    </row>
    <row r="240" spans="3:19" x14ac:dyDescent="0.2">
      <c r="C240" s="4" t="s">
        <v>0</v>
      </c>
      <c r="D240" s="23">
        <v>1235</v>
      </c>
      <c r="E240" t="s">
        <v>1256</v>
      </c>
      <c r="F240" t="s">
        <v>2421</v>
      </c>
      <c r="G240" t="s">
        <v>1697</v>
      </c>
      <c r="H240" t="s">
        <v>1256</v>
      </c>
      <c r="I240" t="s">
        <v>1256</v>
      </c>
      <c r="J240" s="5" t="s">
        <v>2422</v>
      </c>
      <c r="K240" s="9" t="s">
        <v>6009</v>
      </c>
      <c r="L240" s="7">
        <v>153</v>
      </c>
      <c r="M240" s="7">
        <v>70</v>
      </c>
      <c r="N240" s="7"/>
      <c r="O240" s="7">
        <v>2019</v>
      </c>
      <c r="P240" t="s">
        <v>1700</v>
      </c>
      <c r="Q240" s="5" t="s">
        <v>1954</v>
      </c>
      <c r="R240" s="9" t="s">
        <v>6033</v>
      </c>
    </row>
    <row r="241" spans="3:23" x14ac:dyDescent="0.2">
      <c r="C241" s="4" t="s">
        <v>0</v>
      </c>
      <c r="D241" s="23">
        <v>1236</v>
      </c>
      <c r="E241" t="s">
        <v>1256</v>
      </c>
      <c r="F241" t="s">
        <v>2423</v>
      </c>
      <c r="G241" t="s">
        <v>1697</v>
      </c>
      <c r="H241" t="s">
        <v>2424</v>
      </c>
      <c r="I241" t="s">
        <v>1256</v>
      </c>
      <c r="J241" s="5" t="s">
        <v>2425</v>
      </c>
      <c r="K241" s="9" t="s">
        <v>6010</v>
      </c>
      <c r="L241" s="7">
        <v>175</v>
      </c>
      <c r="M241" s="7" t="s">
        <v>2426</v>
      </c>
      <c r="N241" s="7"/>
      <c r="O241" s="7">
        <v>2019</v>
      </c>
      <c r="P241" t="s">
        <v>1700</v>
      </c>
      <c r="Q241" s="5"/>
    </row>
    <row r="242" spans="3:23" x14ac:dyDescent="0.2">
      <c r="C242" s="4" t="s">
        <v>0</v>
      </c>
      <c r="D242" s="23">
        <v>1237</v>
      </c>
      <c r="E242" t="s">
        <v>1256</v>
      </c>
      <c r="F242" t="s">
        <v>2427</v>
      </c>
      <c r="G242" t="s">
        <v>1697</v>
      </c>
      <c r="H242" t="s">
        <v>1983</v>
      </c>
      <c r="I242" t="s">
        <v>1256</v>
      </c>
      <c r="J242" s="5" t="s">
        <v>2428</v>
      </c>
      <c r="K242" s="9" t="s">
        <v>6011</v>
      </c>
      <c r="L242" s="7">
        <v>101</v>
      </c>
      <c r="M242" s="7">
        <v>175</v>
      </c>
      <c r="N242" s="7"/>
      <c r="O242" s="7">
        <v>2018</v>
      </c>
      <c r="P242" t="s">
        <v>1700</v>
      </c>
      <c r="Q242" s="5" t="s">
        <v>2922</v>
      </c>
      <c r="R242" s="9" t="s">
        <v>6034</v>
      </c>
    </row>
    <row r="243" spans="3:23" x14ac:dyDescent="0.2">
      <c r="C243" s="4" t="s">
        <v>0</v>
      </c>
      <c r="D243" s="23">
        <v>1238</v>
      </c>
      <c r="E243" t="s">
        <v>1256</v>
      </c>
      <c r="F243" t="s">
        <v>2429</v>
      </c>
      <c r="G243" t="s">
        <v>1697</v>
      </c>
      <c r="H243" t="s">
        <v>1256</v>
      </c>
      <c r="I243" t="s">
        <v>1256</v>
      </c>
      <c r="J243" s="5" t="s">
        <v>2425</v>
      </c>
      <c r="K243" s="9" t="s">
        <v>6012</v>
      </c>
      <c r="L243" s="7">
        <v>149</v>
      </c>
      <c r="M243" s="7" t="s">
        <v>2430</v>
      </c>
      <c r="N243" s="7">
        <v>134</v>
      </c>
      <c r="O243" s="7">
        <v>2019</v>
      </c>
      <c r="P243" t="s">
        <v>1700</v>
      </c>
      <c r="Q243" s="5" t="s">
        <v>2165</v>
      </c>
      <c r="R243" s="9" t="s">
        <v>6035</v>
      </c>
    </row>
    <row r="244" spans="3:23" x14ac:dyDescent="0.2">
      <c r="C244" s="4" t="s">
        <v>0</v>
      </c>
      <c r="D244" s="23">
        <v>1239</v>
      </c>
      <c r="E244" t="s">
        <v>1976</v>
      </c>
      <c r="F244" t="s">
        <v>2431</v>
      </c>
      <c r="G244" t="s">
        <v>1977</v>
      </c>
      <c r="H244" t="s">
        <v>1763</v>
      </c>
      <c r="I244" t="s">
        <v>1256</v>
      </c>
      <c r="J244" s="5" t="s">
        <v>3277</v>
      </c>
      <c r="K244" s="9" t="s">
        <v>6013</v>
      </c>
      <c r="L244" s="7">
        <v>130</v>
      </c>
      <c r="M244" s="7">
        <v>77</v>
      </c>
      <c r="N244" s="7"/>
      <c r="O244" s="7">
        <v>2018</v>
      </c>
      <c r="P244" t="s">
        <v>2497</v>
      </c>
      <c r="Q244" s="5" t="s">
        <v>2916</v>
      </c>
      <c r="R244" s="9" t="s">
        <v>6036</v>
      </c>
      <c r="W244" s="9" t="s">
        <v>3396</v>
      </c>
    </row>
    <row r="245" spans="3:23" x14ac:dyDescent="0.2">
      <c r="C245" s="4" t="s">
        <v>0</v>
      </c>
      <c r="D245" s="23">
        <v>1240</v>
      </c>
      <c r="E245" t="s">
        <v>1256</v>
      </c>
      <c r="F245" t="s">
        <v>2432</v>
      </c>
      <c r="G245" t="s">
        <v>1697</v>
      </c>
      <c r="H245" t="s">
        <v>1256</v>
      </c>
      <c r="I245" t="s">
        <v>1256</v>
      </c>
      <c r="J245" s="5" t="s">
        <v>2433</v>
      </c>
      <c r="K245" s="9" t="s">
        <v>6014</v>
      </c>
      <c r="L245" s="7">
        <v>108</v>
      </c>
      <c r="M245" s="7">
        <v>68</v>
      </c>
      <c r="N245" s="7"/>
      <c r="O245" s="7">
        <v>2020</v>
      </c>
      <c r="P245" t="s">
        <v>1700</v>
      </c>
      <c r="Q245" s="5" t="s">
        <v>1954</v>
      </c>
      <c r="R245" s="9" t="s">
        <v>6037</v>
      </c>
    </row>
    <row r="246" spans="3:23" x14ac:dyDescent="0.2">
      <c r="C246" s="4" t="s">
        <v>0</v>
      </c>
      <c r="D246" s="23">
        <v>1241</v>
      </c>
      <c r="E246" t="s">
        <v>1978</v>
      </c>
      <c r="F246" t="s">
        <v>4153</v>
      </c>
      <c r="G246" t="s">
        <v>1697</v>
      </c>
      <c r="H246" t="s">
        <v>2506</v>
      </c>
      <c r="I246" t="s">
        <v>1256</v>
      </c>
      <c r="J246" s="5" t="s">
        <v>2507</v>
      </c>
      <c r="K246" s="9" t="s">
        <v>6015</v>
      </c>
      <c r="L246" s="7">
        <v>92</v>
      </c>
      <c r="M246" s="7">
        <v>49</v>
      </c>
      <c r="N246" s="7"/>
      <c r="O246" s="7">
        <v>2021</v>
      </c>
      <c r="P246" t="s">
        <v>1700</v>
      </c>
      <c r="Q246" s="5" t="s">
        <v>2508</v>
      </c>
    </row>
    <row r="247" spans="3:23" x14ac:dyDescent="0.2">
      <c r="C247" s="4" t="s">
        <v>0</v>
      </c>
      <c r="D247" s="23">
        <v>1242</v>
      </c>
      <c r="E247" t="s">
        <v>1935</v>
      </c>
      <c r="F247" t="s">
        <v>3278</v>
      </c>
      <c r="G247" t="s">
        <v>1697</v>
      </c>
      <c r="H247" t="s">
        <v>1937</v>
      </c>
      <c r="I247" t="s">
        <v>1938</v>
      </c>
      <c r="J247" s="5" t="s">
        <v>2434</v>
      </c>
      <c r="K247" s="9" t="s">
        <v>6016</v>
      </c>
      <c r="L247" s="7">
        <v>120</v>
      </c>
      <c r="M247" s="7">
        <v>66</v>
      </c>
      <c r="N247" s="7"/>
      <c r="O247" s="7">
        <v>2020</v>
      </c>
      <c r="P247" t="s">
        <v>1700</v>
      </c>
      <c r="Q247" s="5" t="s">
        <v>3175</v>
      </c>
      <c r="R247" s="9" t="s">
        <v>6038</v>
      </c>
    </row>
    <row r="248" spans="3:23" x14ac:dyDescent="0.2">
      <c r="C248" s="4" t="s">
        <v>0</v>
      </c>
      <c r="D248" s="23">
        <v>1243</v>
      </c>
      <c r="E248" t="s">
        <v>1256</v>
      </c>
      <c r="F248" t="s">
        <v>3279</v>
      </c>
      <c r="G248" t="s">
        <v>1697</v>
      </c>
      <c r="H248" t="s">
        <v>1256</v>
      </c>
      <c r="I248" t="s">
        <v>1256</v>
      </c>
      <c r="J248" s="5" t="s">
        <v>2320</v>
      </c>
      <c r="K248" s="9" t="s">
        <v>6017</v>
      </c>
      <c r="L248" s="7">
        <v>135</v>
      </c>
      <c r="M248" s="7">
        <v>56</v>
      </c>
      <c r="N248" s="7"/>
      <c r="O248" s="7">
        <v>2020</v>
      </c>
      <c r="P248" t="s">
        <v>1700</v>
      </c>
      <c r="Q248" s="5" t="s">
        <v>4078</v>
      </c>
      <c r="R248" s="9" t="s">
        <v>6039</v>
      </c>
    </row>
    <row r="249" spans="3:23" x14ac:dyDescent="0.2">
      <c r="C249" s="4" t="s">
        <v>0</v>
      </c>
      <c r="D249" s="23">
        <v>1244</v>
      </c>
      <c r="E249" t="s">
        <v>1256</v>
      </c>
      <c r="F249" t="s">
        <v>4154</v>
      </c>
      <c r="G249" t="s">
        <v>1697</v>
      </c>
      <c r="H249" t="s">
        <v>2096</v>
      </c>
      <c r="I249" t="s">
        <v>1256</v>
      </c>
      <c r="J249" s="5" t="s">
        <v>2320</v>
      </c>
      <c r="K249" s="9" t="s">
        <v>6018</v>
      </c>
      <c r="L249" s="7">
        <v>94</v>
      </c>
      <c r="M249" s="7">
        <v>49</v>
      </c>
      <c r="N249" s="7"/>
      <c r="O249" s="7">
        <v>2019</v>
      </c>
      <c r="P249" t="s">
        <v>1700</v>
      </c>
      <c r="Q249" s="5" t="s">
        <v>3280</v>
      </c>
      <c r="R249" s="9" t="s">
        <v>6040</v>
      </c>
    </row>
    <row r="250" spans="3:23" x14ac:dyDescent="0.2">
      <c r="C250" s="4" t="s">
        <v>0</v>
      </c>
      <c r="D250" s="23">
        <v>1245</v>
      </c>
      <c r="E250" t="s">
        <v>1256</v>
      </c>
      <c r="F250" t="s">
        <v>2435</v>
      </c>
      <c r="G250" t="s">
        <v>1697</v>
      </c>
      <c r="H250" t="s">
        <v>1256</v>
      </c>
      <c r="I250" t="s">
        <v>1256</v>
      </c>
      <c r="J250" s="5" t="s">
        <v>2656</v>
      </c>
      <c r="K250" s="9" t="s">
        <v>6019</v>
      </c>
      <c r="L250" s="7">
        <v>68</v>
      </c>
      <c r="M250" s="7">
        <v>150</v>
      </c>
      <c r="N250" s="7"/>
      <c r="O250" s="7">
        <v>2018</v>
      </c>
      <c r="P250" t="s">
        <v>1700</v>
      </c>
      <c r="Q250" s="5" t="s">
        <v>1954</v>
      </c>
      <c r="R250" s="9" t="s">
        <v>6041</v>
      </c>
    </row>
    <row r="251" spans="3:23" x14ac:dyDescent="0.2">
      <c r="C251" s="4" t="s">
        <v>0</v>
      </c>
      <c r="D251" s="23">
        <v>1246</v>
      </c>
      <c r="E251" t="s">
        <v>1256</v>
      </c>
      <c r="F251" t="s">
        <v>2438</v>
      </c>
      <c r="G251" t="s">
        <v>1697</v>
      </c>
      <c r="H251" t="s">
        <v>1256</v>
      </c>
      <c r="I251" t="s">
        <v>1256</v>
      </c>
      <c r="J251" s="5" t="s">
        <v>2439</v>
      </c>
      <c r="K251" s="9" t="s">
        <v>6020</v>
      </c>
      <c r="L251" s="7">
        <v>170</v>
      </c>
      <c r="M251" s="7">
        <v>96</v>
      </c>
      <c r="N251" s="7"/>
      <c r="O251" s="7">
        <v>2019</v>
      </c>
      <c r="P251" t="s">
        <v>1700</v>
      </c>
      <c r="Q251" s="5" t="s">
        <v>1954</v>
      </c>
      <c r="R251" s="9" t="s">
        <v>6042</v>
      </c>
    </row>
    <row r="252" spans="3:23" x14ac:dyDescent="0.2">
      <c r="C252" s="4" t="s">
        <v>0</v>
      </c>
      <c r="D252" s="23">
        <v>1247</v>
      </c>
      <c r="E252" t="s">
        <v>1256</v>
      </c>
      <c r="F252" t="s">
        <v>2440</v>
      </c>
      <c r="G252" t="s">
        <v>1697</v>
      </c>
      <c r="H252" t="s">
        <v>1256</v>
      </c>
      <c r="I252" t="s">
        <v>1256</v>
      </c>
      <c r="J252" s="5" t="s">
        <v>2509</v>
      </c>
      <c r="K252" s="9" t="s">
        <v>6021</v>
      </c>
      <c r="L252" s="7">
        <v>180</v>
      </c>
      <c r="M252" s="7">
        <v>71</v>
      </c>
      <c r="N252" s="7"/>
      <c r="O252" s="7">
        <v>2019</v>
      </c>
      <c r="P252" t="s">
        <v>2510</v>
      </c>
      <c r="Q252" s="5" t="s">
        <v>1954</v>
      </c>
      <c r="R252" s="9" t="s">
        <v>6043</v>
      </c>
    </row>
    <row r="253" spans="3:23" x14ac:dyDescent="0.2">
      <c r="C253" s="4" t="s">
        <v>0</v>
      </c>
      <c r="D253" s="23">
        <v>1248</v>
      </c>
      <c r="E253" t="s">
        <v>1256</v>
      </c>
      <c r="F253" t="s">
        <v>2050</v>
      </c>
      <c r="G253" t="s">
        <v>1697</v>
      </c>
      <c r="H253" t="s">
        <v>1256</v>
      </c>
      <c r="I253" t="s">
        <v>1256</v>
      </c>
      <c r="J253" s="5" t="s">
        <v>2441</v>
      </c>
      <c r="K253" s="9" t="s">
        <v>6022</v>
      </c>
      <c r="L253" s="7">
        <v>142</v>
      </c>
      <c r="M253" s="7">
        <v>80</v>
      </c>
      <c r="N253" s="7"/>
      <c r="O253" s="7">
        <v>2018</v>
      </c>
      <c r="P253" t="s">
        <v>1700</v>
      </c>
      <c r="Q253" s="5" t="s">
        <v>4072</v>
      </c>
      <c r="R253" s="9" t="s">
        <v>6044</v>
      </c>
    </row>
    <row r="254" spans="3:23" x14ac:dyDescent="0.2">
      <c r="C254" s="4" t="s">
        <v>0</v>
      </c>
      <c r="D254" s="23">
        <v>1249</v>
      </c>
      <c r="E254" t="s">
        <v>1256</v>
      </c>
      <c r="F254" t="s">
        <v>2442</v>
      </c>
      <c r="G254" t="s">
        <v>1697</v>
      </c>
      <c r="H254" t="s">
        <v>1256</v>
      </c>
      <c r="I254" t="s">
        <v>1256</v>
      </c>
      <c r="J254" s="5" t="s">
        <v>2443</v>
      </c>
      <c r="K254" s="9" t="s">
        <v>6023</v>
      </c>
      <c r="L254" s="7">
        <v>180</v>
      </c>
      <c r="M254" s="7">
        <v>57</v>
      </c>
      <c r="N254" s="7"/>
      <c r="O254" s="7">
        <v>2020</v>
      </c>
      <c r="P254" t="s">
        <v>1700</v>
      </c>
      <c r="Q254" s="5" t="s">
        <v>1954</v>
      </c>
      <c r="R254" s="9" t="s">
        <v>6045</v>
      </c>
    </row>
    <row r="255" spans="3:23" x14ac:dyDescent="0.2">
      <c r="C255" s="4" t="s">
        <v>0</v>
      </c>
      <c r="D255" s="23">
        <v>1250</v>
      </c>
      <c r="E255" t="s">
        <v>1256</v>
      </c>
      <c r="F255" t="s">
        <v>4155</v>
      </c>
      <c r="G255" t="s">
        <v>1697</v>
      </c>
      <c r="H255" t="s">
        <v>1256</v>
      </c>
      <c r="I255" t="s">
        <v>1256</v>
      </c>
      <c r="J255" s="5" t="s">
        <v>2444</v>
      </c>
      <c r="K255" s="9" t="s">
        <v>6048</v>
      </c>
      <c r="L255" s="7">
        <v>95</v>
      </c>
      <c r="M255" s="7">
        <v>49</v>
      </c>
      <c r="N255" s="7"/>
      <c r="O255" s="7">
        <v>2018</v>
      </c>
      <c r="P255" t="s">
        <v>1700</v>
      </c>
      <c r="Q255" s="5"/>
      <c r="R255" s="9"/>
    </row>
    <row r="256" spans="3:23" x14ac:dyDescent="0.2">
      <c r="C256" s="4" t="s">
        <v>0</v>
      </c>
      <c r="D256" s="23">
        <v>1251</v>
      </c>
      <c r="E256" t="s">
        <v>2511</v>
      </c>
      <c r="F256" t="s">
        <v>2445</v>
      </c>
      <c r="G256" t="s">
        <v>1697</v>
      </c>
      <c r="H256" t="s">
        <v>2446</v>
      </c>
      <c r="I256" t="s">
        <v>1256</v>
      </c>
      <c r="J256" s="5" t="s">
        <v>1955</v>
      </c>
      <c r="K256" s="9" t="s">
        <v>6049</v>
      </c>
      <c r="L256" s="7">
        <v>87</v>
      </c>
      <c r="M256" s="7">
        <v>81</v>
      </c>
      <c r="N256" s="7"/>
      <c r="O256" s="7">
        <v>2018</v>
      </c>
      <c r="P256" t="s">
        <v>2361</v>
      </c>
      <c r="Q256" s="5" t="s">
        <v>3006</v>
      </c>
      <c r="R256" s="9" t="s">
        <v>6097</v>
      </c>
      <c r="S256" s="9" t="s">
        <v>6130</v>
      </c>
    </row>
    <row r="257" spans="3:19" x14ac:dyDescent="0.2">
      <c r="C257" s="4" t="s">
        <v>0</v>
      </c>
      <c r="D257" s="23">
        <v>1252</v>
      </c>
      <c r="E257" t="s">
        <v>1256</v>
      </c>
      <c r="F257" t="s">
        <v>2513</v>
      </c>
      <c r="G257" t="s">
        <v>1697</v>
      </c>
      <c r="H257" t="s">
        <v>1256</v>
      </c>
      <c r="I257" t="s">
        <v>1256</v>
      </c>
      <c r="J257" s="5" t="s">
        <v>2447</v>
      </c>
      <c r="K257" s="9" t="s">
        <v>6050</v>
      </c>
      <c r="L257" s="7">
        <v>63</v>
      </c>
      <c r="M257" s="7">
        <v>41</v>
      </c>
      <c r="N257" s="7"/>
      <c r="O257" s="7">
        <v>2018</v>
      </c>
      <c r="P257" t="s">
        <v>1700</v>
      </c>
      <c r="Q257" s="5" t="s">
        <v>1954</v>
      </c>
      <c r="R257" s="9" t="s">
        <v>6098</v>
      </c>
    </row>
    <row r="258" spans="3:19" x14ac:dyDescent="0.2">
      <c r="C258" s="4" t="s">
        <v>0</v>
      </c>
      <c r="D258" s="23">
        <v>1253</v>
      </c>
      <c r="E258" t="s">
        <v>1256</v>
      </c>
      <c r="F258" t="s">
        <v>2448</v>
      </c>
      <c r="G258" t="s">
        <v>1697</v>
      </c>
      <c r="H258" t="s">
        <v>1256</v>
      </c>
      <c r="I258" t="s">
        <v>1256</v>
      </c>
      <c r="J258" s="5" t="s">
        <v>2441</v>
      </c>
      <c r="K258" s="9" t="s">
        <v>6051</v>
      </c>
      <c r="L258" s="7">
        <v>144</v>
      </c>
      <c r="M258" s="7">
        <v>62</v>
      </c>
      <c r="N258" s="7"/>
      <c r="O258" s="7">
        <v>2018</v>
      </c>
      <c r="P258" t="s">
        <v>2361</v>
      </c>
      <c r="Q258" s="5" t="s">
        <v>1974</v>
      </c>
      <c r="R258" s="9" t="s">
        <v>6099</v>
      </c>
    </row>
    <row r="259" spans="3:19" x14ac:dyDescent="0.2">
      <c r="C259" s="4" t="s">
        <v>0</v>
      </c>
      <c r="D259" s="23">
        <v>1254</v>
      </c>
      <c r="E259" t="s">
        <v>2512</v>
      </c>
      <c r="F259" t="s">
        <v>2449</v>
      </c>
      <c r="G259" t="s">
        <v>1697</v>
      </c>
      <c r="H259" t="s">
        <v>2446</v>
      </c>
      <c r="I259" t="s">
        <v>1256</v>
      </c>
      <c r="J259" s="5" t="s">
        <v>2450</v>
      </c>
      <c r="K259" s="9" t="s">
        <v>6052</v>
      </c>
      <c r="L259" s="7">
        <v>65</v>
      </c>
      <c r="M259" s="7">
        <v>61</v>
      </c>
      <c r="N259" s="7"/>
      <c r="O259" s="7">
        <v>2019</v>
      </c>
      <c r="P259" t="s">
        <v>1700</v>
      </c>
      <c r="Q259" s="5" t="s">
        <v>2799</v>
      </c>
      <c r="R259" s="9" t="s">
        <v>6100</v>
      </c>
      <c r="S259" s="9" t="s">
        <v>6131</v>
      </c>
    </row>
    <row r="260" spans="3:19" x14ac:dyDescent="0.2">
      <c r="C260" s="4" t="s">
        <v>0</v>
      </c>
      <c r="D260" s="23">
        <v>1255</v>
      </c>
      <c r="E260" t="s">
        <v>1256</v>
      </c>
      <c r="F260" t="s">
        <v>2451</v>
      </c>
      <c r="G260" t="s">
        <v>1697</v>
      </c>
      <c r="H260" t="s">
        <v>1256</v>
      </c>
      <c r="I260" t="s">
        <v>1256</v>
      </c>
      <c r="J260" s="5" t="s">
        <v>2452</v>
      </c>
      <c r="K260" s="9" t="s">
        <v>6053</v>
      </c>
      <c r="L260" s="7">
        <v>85</v>
      </c>
      <c r="M260" s="7">
        <v>70</v>
      </c>
      <c r="N260" s="7"/>
      <c r="O260" s="7">
        <v>2018</v>
      </c>
      <c r="P260" t="s">
        <v>1700</v>
      </c>
      <c r="Q260" s="5" t="s">
        <v>4073</v>
      </c>
      <c r="R260" s="9" t="s">
        <v>6101</v>
      </c>
    </row>
    <row r="261" spans="3:19" x14ac:dyDescent="0.2">
      <c r="C261" s="4" t="s">
        <v>0</v>
      </c>
      <c r="D261" s="23">
        <v>1257</v>
      </c>
      <c r="E261" t="s">
        <v>1256</v>
      </c>
      <c r="F261" t="s">
        <v>2403</v>
      </c>
      <c r="G261" t="s">
        <v>1697</v>
      </c>
      <c r="H261" t="s">
        <v>1256</v>
      </c>
      <c r="I261" t="s">
        <v>1256</v>
      </c>
      <c r="J261" s="5" t="s">
        <v>2520</v>
      </c>
      <c r="K261" s="9" t="s">
        <v>6054</v>
      </c>
      <c r="L261" s="7">
        <v>95</v>
      </c>
      <c r="M261" s="7">
        <v>65</v>
      </c>
      <c r="N261" s="7"/>
      <c r="O261" s="7">
        <v>2018</v>
      </c>
      <c r="P261" t="s">
        <v>2361</v>
      </c>
      <c r="Q261" s="5" t="s">
        <v>1954</v>
      </c>
      <c r="R261" s="9" t="s">
        <v>6102</v>
      </c>
    </row>
    <row r="262" spans="3:19" x14ac:dyDescent="0.2">
      <c r="C262" s="4" t="s">
        <v>0</v>
      </c>
      <c r="D262" s="23">
        <v>1258</v>
      </c>
      <c r="E262" t="s">
        <v>1256</v>
      </c>
      <c r="F262" t="s">
        <v>2322</v>
      </c>
      <c r="G262" t="s">
        <v>1697</v>
      </c>
      <c r="H262" t="s">
        <v>1256</v>
      </c>
      <c r="I262" t="s">
        <v>1256</v>
      </c>
      <c r="J262" s="5" t="s">
        <v>2521</v>
      </c>
      <c r="K262" s="9" t="s">
        <v>6055</v>
      </c>
      <c r="L262" s="7">
        <v>122</v>
      </c>
      <c r="M262" s="7">
        <v>54</v>
      </c>
      <c r="N262" s="7"/>
      <c r="O262" s="7">
        <v>2019</v>
      </c>
      <c r="P262" t="s">
        <v>2361</v>
      </c>
      <c r="Q262" s="5" t="s">
        <v>1954</v>
      </c>
      <c r="R262" s="9" t="s">
        <v>6103</v>
      </c>
    </row>
    <row r="263" spans="3:19" x14ac:dyDescent="0.2">
      <c r="C263" s="4" t="s">
        <v>0</v>
      </c>
      <c r="D263" s="23">
        <v>1259</v>
      </c>
      <c r="E263" t="s">
        <v>1256</v>
      </c>
      <c r="F263" t="s">
        <v>2522</v>
      </c>
      <c r="G263" t="s">
        <v>1697</v>
      </c>
      <c r="H263" t="s">
        <v>2523</v>
      </c>
      <c r="I263" t="s">
        <v>1256</v>
      </c>
      <c r="J263" s="5" t="s">
        <v>2524</v>
      </c>
      <c r="K263" s="9" t="s">
        <v>6056</v>
      </c>
      <c r="L263" s="7">
        <v>116</v>
      </c>
      <c r="M263" s="7">
        <v>63</v>
      </c>
      <c r="N263" s="7"/>
      <c r="O263" s="7">
        <v>2019</v>
      </c>
      <c r="P263" t="s">
        <v>2361</v>
      </c>
      <c r="Q263" s="5" t="s">
        <v>3009</v>
      </c>
      <c r="R263" s="9" t="s">
        <v>6104</v>
      </c>
      <c r="S263" s="9" t="s">
        <v>6132</v>
      </c>
    </row>
    <row r="264" spans="3:19" x14ac:dyDescent="0.2">
      <c r="C264" s="4" t="s">
        <v>0</v>
      </c>
      <c r="D264" s="23">
        <v>1260</v>
      </c>
      <c r="E264" t="s">
        <v>1256</v>
      </c>
      <c r="F264" t="s">
        <v>2525</v>
      </c>
      <c r="G264" t="s">
        <v>1697</v>
      </c>
      <c r="H264" t="s">
        <v>1256</v>
      </c>
      <c r="I264" t="s">
        <v>1256</v>
      </c>
      <c r="J264" s="5" t="s">
        <v>3283</v>
      </c>
      <c r="K264" s="9" t="s">
        <v>6057</v>
      </c>
      <c r="L264" s="7">
        <v>97</v>
      </c>
      <c r="M264" s="7">
        <v>70</v>
      </c>
      <c r="N264" s="7"/>
      <c r="O264" s="7">
        <v>2019</v>
      </c>
      <c r="P264" t="s">
        <v>2361</v>
      </c>
      <c r="Q264" s="5" t="s">
        <v>1954</v>
      </c>
      <c r="R264" s="9" t="s">
        <v>6105</v>
      </c>
    </row>
    <row r="265" spans="3:19" x14ac:dyDescent="0.2">
      <c r="C265" s="4" t="s">
        <v>0</v>
      </c>
      <c r="D265" s="23">
        <v>1261</v>
      </c>
      <c r="E265" t="s">
        <v>2482</v>
      </c>
      <c r="F265" t="s">
        <v>2526</v>
      </c>
      <c r="G265" t="s">
        <v>2481</v>
      </c>
      <c r="H265" t="s">
        <v>2096</v>
      </c>
      <c r="I265" t="s">
        <v>1256</v>
      </c>
      <c r="J265" s="5" t="s">
        <v>2527</v>
      </c>
      <c r="K265" s="9" t="s">
        <v>6058</v>
      </c>
      <c r="L265" s="7">
        <v>117</v>
      </c>
      <c r="M265" s="7">
        <v>64</v>
      </c>
      <c r="N265" s="7"/>
      <c r="O265" s="7">
        <v>2018</v>
      </c>
      <c r="P265" t="s">
        <v>2361</v>
      </c>
      <c r="Q265" s="5" t="s">
        <v>3836</v>
      </c>
      <c r="R265" s="9" t="s">
        <v>6106</v>
      </c>
    </row>
    <row r="266" spans="3:19" x14ac:dyDescent="0.2">
      <c r="C266" s="4" t="s">
        <v>0</v>
      </c>
      <c r="D266" s="23">
        <v>1262</v>
      </c>
      <c r="E266" t="s">
        <v>1256</v>
      </c>
      <c r="F266" t="s">
        <v>4156</v>
      </c>
      <c r="G266" t="s">
        <v>1697</v>
      </c>
      <c r="H266" t="s">
        <v>1256</v>
      </c>
      <c r="I266" t="s">
        <v>1256</v>
      </c>
      <c r="J266" s="5" t="s">
        <v>2528</v>
      </c>
      <c r="K266" s="9" t="s">
        <v>6059</v>
      </c>
      <c r="L266" s="7">
        <v>85</v>
      </c>
      <c r="M266" s="7">
        <v>44</v>
      </c>
      <c r="N266" s="7"/>
      <c r="O266" s="7">
        <v>2018</v>
      </c>
      <c r="P266" t="s">
        <v>2361</v>
      </c>
      <c r="Q266" s="5" t="s">
        <v>4130</v>
      </c>
      <c r="R266" s="9"/>
    </row>
    <row r="267" spans="3:19" x14ac:dyDescent="0.2">
      <c r="C267" s="4" t="s">
        <v>0</v>
      </c>
      <c r="D267" s="23">
        <v>1263</v>
      </c>
      <c r="E267" t="s">
        <v>1256</v>
      </c>
      <c r="F267" t="s">
        <v>3627</v>
      </c>
      <c r="G267" t="s">
        <v>1697</v>
      </c>
      <c r="H267" t="s">
        <v>1256</v>
      </c>
      <c r="I267" t="s">
        <v>1256</v>
      </c>
      <c r="J267" s="5" t="s">
        <v>2528</v>
      </c>
      <c r="K267" s="9" t="s">
        <v>6060</v>
      </c>
      <c r="L267" s="7">
        <v>123</v>
      </c>
      <c r="M267" s="7">
        <v>72</v>
      </c>
      <c r="N267" s="7"/>
      <c r="O267" s="7">
        <v>2018</v>
      </c>
      <c r="P267" t="s">
        <v>2361</v>
      </c>
      <c r="Q267" s="5" t="s">
        <v>4131</v>
      </c>
      <c r="R267" s="9" t="s">
        <v>6107</v>
      </c>
    </row>
    <row r="268" spans="3:19" x14ac:dyDescent="0.2">
      <c r="C268" s="4" t="s">
        <v>0</v>
      </c>
      <c r="D268" s="23">
        <v>1264</v>
      </c>
      <c r="E268" t="s">
        <v>1256</v>
      </c>
      <c r="F268" t="s">
        <v>2658</v>
      </c>
      <c r="G268" t="s">
        <v>1697</v>
      </c>
      <c r="H268" t="s">
        <v>1256</v>
      </c>
      <c r="I268" t="s">
        <v>1256</v>
      </c>
      <c r="J268" s="5" t="s">
        <v>2659</v>
      </c>
      <c r="K268" s="9" t="s">
        <v>6061</v>
      </c>
      <c r="L268" s="7">
        <v>112</v>
      </c>
      <c r="M268" s="7">
        <v>72</v>
      </c>
      <c r="N268" s="7"/>
      <c r="O268" s="7">
        <v>2019</v>
      </c>
      <c r="P268" t="s">
        <v>1700</v>
      </c>
      <c r="Q268" s="5" t="s">
        <v>1974</v>
      </c>
      <c r="R268" s="9" t="s">
        <v>6108</v>
      </c>
    </row>
    <row r="269" spans="3:19" x14ac:dyDescent="0.2">
      <c r="C269" s="4" t="s">
        <v>0</v>
      </c>
      <c r="D269" s="23">
        <v>1265</v>
      </c>
      <c r="E269" t="s">
        <v>1256</v>
      </c>
      <c r="F269" t="s">
        <v>2530</v>
      </c>
      <c r="G269" t="s">
        <v>1697</v>
      </c>
      <c r="H269" t="s">
        <v>1256</v>
      </c>
      <c r="I269" t="s">
        <v>1256</v>
      </c>
      <c r="J269" s="5" t="s">
        <v>2531</v>
      </c>
      <c r="K269" s="9" t="s">
        <v>6062</v>
      </c>
      <c r="L269" s="7">
        <v>100</v>
      </c>
      <c r="M269" s="7">
        <v>55</v>
      </c>
      <c r="N269" s="7"/>
      <c r="O269" s="7">
        <v>2021</v>
      </c>
      <c r="P269" t="s">
        <v>1700</v>
      </c>
      <c r="Q269" s="5" t="s">
        <v>1954</v>
      </c>
      <c r="R269" s="9" t="s">
        <v>6109</v>
      </c>
    </row>
    <row r="270" spans="3:19" x14ac:dyDescent="0.2">
      <c r="C270" s="4" t="s">
        <v>0</v>
      </c>
      <c r="D270" s="23">
        <v>1266</v>
      </c>
      <c r="E270" t="s">
        <v>1256</v>
      </c>
      <c r="F270" t="s">
        <v>2532</v>
      </c>
      <c r="G270" t="s">
        <v>2533</v>
      </c>
      <c r="H270" t="s">
        <v>1256</v>
      </c>
      <c r="I270" t="s">
        <v>1256</v>
      </c>
      <c r="J270" s="5" t="s">
        <v>2534</v>
      </c>
      <c r="K270" s="9" t="s">
        <v>6063</v>
      </c>
      <c r="L270" s="7">
        <v>80</v>
      </c>
      <c r="M270" s="7">
        <v>71</v>
      </c>
      <c r="N270" s="7"/>
      <c r="O270" s="7">
        <v>2021</v>
      </c>
      <c r="P270" t="s">
        <v>1700</v>
      </c>
      <c r="Q270" s="5" t="s">
        <v>1954</v>
      </c>
      <c r="R270" s="9" t="s">
        <v>6110</v>
      </c>
    </row>
    <row r="271" spans="3:19" x14ac:dyDescent="0.2">
      <c r="C271" s="4" t="s">
        <v>0</v>
      </c>
      <c r="D271" s="23">
        <v>1267</v>
      </c>
      <c r="E271" t="s">
        <v>1256</v>
      </c>
      <c r="F271" t="s">
        <v>2535</v>
      </c>
      <c r="G271" t="s">
        <v>2536</v>
      </c>
      <c r="H271" t="s">
        <v>1256</v>
      </c>
      <c r="I271" t="s">
        <v>1256</v>
      </c>
      <c r="J271" s="5" t="s">
        <v>2537</v>
      </c>
      <c r="K271" s="9" t="s">
        <v>6064</v>
      </c>
      <c r="L271" s="7">
        <v>85</v>
      </c>
      <c r="M271" s="7">
        <v>64</v>
      </c>
      <c r="N271" s="7"/>
      <c r="O271" s="7">
        <v>2021</v>
      </c>
      <c r="P271" t="s">
        <v>1700</v>
      </c>
      <c r="Q271" s="5" t="s">
        <v>1954</v>
      </c>
      <c r="R271" s="9" t="s">
        <v>6111</v>
      </c>
    </row>
    <row r="272" spans="3:19" x14ac:dyDescent="0.2">
      <c r="C272" s="4" t="s">
        <v>0</v>
      </c>
      <c r="D272" s="23">
        <v>1268</v>
      </c>
      <c r="E272" t="s">
        <v>1256</v>
      </c>
      <c r="F272" t="s">
        <v>4157</v>
      </c>
      <c r="G272" t="s">
        <v>1697</v>
      </c>
      <c r="H272" t="s">
        <v>1256</v>
      </c>
      <c r="I272" t="s">
        <v>1256</v>
      </c>
      <c r="J272" s="5" t="s">
        <v>2538</v>
      </c>
      <c r="K272" s="9" t="s">
        <v>6065</v>
      </c>
      <c r="L272" s="7">
        <v>102</v>
      </c>
      <c r="M272" s="7">
        <v>41</v>
      </c>
      <c r="N272" s="7"/>
      <c r="O272" s="7">
        <v>2020</v>
      </c>
      <c r="P272" t="s">
        <v>1700</v>
      </c>
      <c r="Q272" s="5" t="s">
        <v>2663</v>
      </c>
      <c r="R272" s="9"/>
    </row>
    <row r="273" spans="3:20" x14ac:dyDescent="0.2">
      <c r="C273" s="4" t="s">
        <v>0</v>
      </c>
      <c r="D273" s="23">
        <v>1269</v>
      </c>
      <c r="E273" t="s">
        <v>1256</v>
      </c>
      <c r="F273" t="s">
        <v>2539</v>
      </c>
      <c r="G273" t="s">
        <v>1697</v>
      </c>
      <c r="H273" t="s">
        <v>1256</v>
      </c>
      <c r="I273" t="s">
        <v>1256</v>
      </c>
      <c r="J273" s="5" t="s">
        <v>2540</v>
      </c>
      <c r="K273" s="9" t="s">
        <v>6066</v>
      </c>
      <c r="L273" s="7">
        <v>60</v>
      </c>
      <c r="M273" s="7">
        <v>50</v>
      </c>
      <c r="N273" s="7"/>
      <c r="O273" s="7">
        <v>2021</v>
      </c>
      <c r="P273" t="s">
        <v>1700</v>
      </c>
      <c r="Q273" s="5" t="s">
        <v>1954</v>
      </c>
      <c r="R273" s="9" t="s">
        <v>6112</v>
      </c>
    </row>
    <row r="274" spans="3:20" x14ac:dyDescent="0.2">
      <c r="C274" s="4" t="s">
        <v>0</v>
      </c>
      <c r="D274" s="23">
        <v>1270</v>
      </c>
      <c r="E274" t="s">
        <v>1256</v>
      </c>
      <c r="F274" t="s">
        <v>2541</v>
      </c>
      <c r="G274" t="s">
        <v>2536</v>
      </c>
      <c r="H274" t="s">
        <v>1256</v>
      </c>
      <c r="I274" t="s">
        <v>1256</v>
      </c>
      <c r="J274" s="5" t="s">
        <v>2542</v>
      </c>
      <c r="K274" s="9" t="s">
        <v>6067</v>
      </c>
      <c r="L274" s="7">
        <v>54</v>
      </c>
      <c r="M274" s="7">
        <v>55</v>
      </c>
      <c r="N274" s="7"/>
      <c r="O274" s="7">
        <v>2021</v>
      </c>
      <c r="P274" t="s">
        <v>1700</v>
      </c>
      <c r="Q274" s="5" t="s">
        <v>1954</v>
      </c>
      <c r="R274" s="9" t="s">
        <v>6113</v>
      </c>
    </row>
    <row r="275" spans="3:20" x14ac:dyDescent="0.2">
      <c r="C275" s="4" t="s">
        <v>0</v>
      </c>
      <c r="D275" s="23">
        <v>1271</v>
      </c>
      <c r="E275" t="s">
        <v>1256</v>
      </c>
      <c r="F275" t="s">
        <v>4158</v>
      </c>
      <c r="G275" t="s">
        <v>1697</v>
      </c>
      <c r="H275" t="s">
        <v>2543</v>
      </c>
      <c r="I275" t="s">
        <v>1256</v>
      </c>
      <c r="J275" s="5" t="s">
        <v>2544</v>
      </c>
      <c r="K275" s="9" t="s">
        <v>6068</v>
      </c>
      <c r="L275" s="7">
        <v>64</v>
      </c>
      <c r="M275" s="7">
        <v>41</v>
      </c>
      <c r="N275" s="7"/>
      <c r="O275" s="7">
        <v>2020</v>
      </c>
      <c r="P275" t="s">
        <v>1700</v>
      </c>
      <c r="Q275" s="5" t="s">
        <v>3159</v>
      </c>
      <c r="R275" s="9" t="s">
        <v>6114</v>
      </c>
    </row>
    <row r="276" spans="3:20" x14ac:dyDescent="0.2">
      <c r="C276" s="4" t="s">
        <v>0</v>
      </c>
      <c r="D276" s="23">
        <v>1272</v>
      </c>
      <c r="E276" t="s">
        <v>1256</v>
      </c>
      <c r="F276" t="s">
        <v>2545</v>
      </c>
      <c r="G276" t="s">
        <v>1697</v>
      </c>
      <c r="H276" t="s">
        <v>1256</v>
      </c>
      <c r="I276" t="s">
        <v>1256</v>
      </c>
      <c r="J276" s="5" t="s">
        <v>2546</v>
      </c>
      <c r="K276" s="9" t="s">
        <v>6069</v>
      </c>
      <c r="L276" s="7">
        <v>29</v>
      </c>
      <c r="M276" s="7">
        <v>50</v>
      </c>
      <c r="N276" s="7"/>
      <c r="O276" s="7">
        <v>2020</v>
      </c>
      <c r="P276" t="s">
        <v>2361</v>
      </c>
      <c r="Q276" s="5"/>
      <c r="R276" s="9"/>
    </row>
    <row r="277" spans="3:20" x14ac:dyDescent="0.2">
      <c r="C277" s="4" t="s">
        <v>0</v>
      </c>
      <c r="D277" s="23">
        <v>1273</v>
      </c>
      <c r="E277" t="s">
        <v>1256</v>
      </c>
      <c r="F277" t="s">
        <v>2547</v>
      </c>
      <c r="G277" t="s">
        <v>1697</v>
      </c>
      <c r="H277" t="s">
        <v>1256</v>
      </c>
      <c r="I277" t="s">
        <v>1256</v>
      </c>
      <c r="J277" s="5" t="s">
        <v>2546</v>
      </c>
      <c r="K277" s="9" t="s">
        <v>6070</v>
      </c>
      <c r="L277" s="7">
        <v>18</v>
      </c>
      <c r="M277" s="7">
        <v>44</v>
      </c>
      <c r="N277" s="7"/>
      <c r="O277" s="7">
        <v>2020</v>
      </c>
      <c r="P277" t="s">
        <v>2361</v>
      </c>
      <c r="Q277" s="5"/>
      <c r="R277" s="9"/>
    </row>
    <row r="278" spans="3:20" x14ac:dyDescent="0.2">
      <c r="C278" s="4" t="s">
        <v>0</v>
      </c>
      <c r="D278" s="23">
        <v>1274</v>
      </c>
      <c r="E278" t="s">
        <v>1256</v>
      </c>
      <c r="F278" t="s">
        <v>3263</v>
      </c>
      <c r="G278" t="s">
        <v>1697</v>
      </c>
      <c r="H278" t="s">
        <v>1256</v>
      </c>
      <c r="I278" t="s">
        <v>1256</v>
      </c>
      <c r="J278" s="5" t="s">
        <v>2548</v>
      </c>
      <c r="K278" s="9" t="s">
        <v>6071</v>
      </c>
      <c r="L278" s="7">
        <v>142</v>
      </c>
      <c r="M278" s="7">
        <v>124</v>
      </c>
      <c r="N278" s="7">
        <v>205</v>
      </c>
      <c r="O278" s="7">
        <v>2019</v>
      </c>
      <c r="P278" t="s">
        <v>1700</v>
      </c>
      <c r="Q278" s="5" t="s">
        <v>3010</v>
      </c>
      <c r="R278" s="9" t="s">
        <v>6115</v>
      </c>
      <c r="S278" s="9" t="s">
        <v>6133</v>
      </c>
      <c r="T278" s="9" t="s">
        <v>6136</v>
      </c>
    </row>
    <row r="279" spans="3:20" x14ac:dyDescent="0.2">
      <c r="C279" s="4" t="s">
        <v>0</v>
      </c>
      <c r="D279" s="23">
        <v>1275</v>
      </c>
      <c r="E279" t="s">
        <v>1256</v>
      </c>
      <c r="F279" t="s">
        <v>2549</v>
      </c>
      <c r="G279" t="s">
        <v>2550</v>
      </c>
      <c r="H279" t="s">
        <v>2551</v>
      </c>
      <c r="I279">
        <v>2000</v>
      </c>
      <c r="J279" s="5" t="s">
        <v>2552</v>
      </c>
      <c r="K279" s="9" t="s">
        <v>6072</v>
      </c>
      <c r="L279" s="7">
        <v>103</v>
      </c>
      <c r="M279" s="7">
        <v>70</v>
      </c>
      <c r="N279" s="7"/>
      <c r="O279" s="7">
        <v>2018</v>
      </c>
      <c r="P279" t="s">
        <v>2382</v>
      </c>
      <c r="Q279" s="5" t="s">
        <v>3098</v>
      </c>
      <c r="R279" s="9" t="s">
        <v>6116</v>
      </c>
    </row>
    <row r="280" spans="3:20" x14ac:dyDescent="0.2">
      <c r="C280" s="4" t="s">
        <v>0</v>
      </c>
      <c r="D280" s="23">
        <v>1276</v>
      </c>
      <c r="E280" t="s">
        <v>2553</v>
      </c>
      <c r="F280" t="s">
        <v>4155</v>
      </c>
      <c r="G280" t="s">
        <v>1697</v>
      </c>
      <c r="H280" t="s">
        <v>1256</v>
      </c>
      <c r="I280" t="s">
        <v>1256</v>
      </c>
      <c r="J280" s="5" t="s">
        <v>2554</v>
      </c>
      <c r="K280" s="9" t="s">
        <v>6073</v>
      </c>
      <c r="L280" s="7">
        <v>87</v>
      </c>
      <c r="M280" s="7">
        <v>50</v>
      </c>
      <c r="N280" s="7"/>
      <c r="O280" s="7">
        <v>2018</v>
      </c>
      <c r="P280" t="s">
        <v>1700</v>
      </c>
      <c r="Q280" s="5"/>
      <c r="R280" s="9"/>
    </row>
    <row r="281" spans="3:20" x14ac:dyDescent="0.2">
      <c r="C281" s="4" t="s">
        <v>0</v>
      </c>
      <c r="D281" s="23">
        <v>1277</v>
      </c>
      <c r="E281" t="s">
        <v>4319</v>
      </c>
      <c r="F281" t="s">
        <v>1766</v>
      </c>
      <c r="G281" t="s">
        <v>2555</v>
      </c>
      <c r="H281" t="s">
        <v>2556</v>
      </c>
      <c r="I281" t="s">
        <v>4320</v>
      </c>
      <c r="J281" s="5" t="s">
        <v>2660</v>
      </c>
      <c r="K281" s="9" t="s">
        <v>6074</v>
      </c>
      <c r="L281" s="7">
        <v>95</v>
      </c>
      <c r="M281" s="7">
        <v>100</v>
      </c>
      <c r="N281" s="7"/>
      <c r="O281" s="7">
        <v>2018</v>
      </c>
      <c r="P281" t="s">
        <v>1700</v>
      </c>
      <c r="Q281" s="5"/>
      <c r="R281" s="9"/>
    </row>
    <row r="282" spans="3:20" x14ac:dyDescent="0.2">
      <c r="C282" s="4" t="s">
        <v>0</v>
      </c>
      <c r="D282" s="23">
        <v>1278</v>
      </c>
      <c r="E282" t="s">
        <v>1256</v>
      </c>
      <c r="F282" t="s">
        <v>2661</v>
      </c>
      <c r="G282" t="s">
        <v>1697</v>
      </c>
      <c r="H282" t="s">
        <v>1256</v>
      </c>
      <c r="I282" t="s">
        <v>1256</v>
      </c>
      <c r="J282" s="5" t="s">
        <v>2557</v>
      </c>
      <c r="K282" s="9" t="s">
        <v>6075</v>
      </c>
      <c r="L282" s="7">
        <v>115</v>
      </c>
      <c r="M282" s="7" t="s">
        <v>2558</v>
      </c>
      <c r="N282" s="7"/>
      <c r="O282" s="7">
        <v>2019</v>
      </c>
      <c r="P282" t="s">
        <v>1700</v>
      </c>
      <c r="Q282" s="5" t="s">
        <v>1954</v>
      </c>
      <c r="R282" s="9" t="s">
        <v>6117</v>
      </c>
    </row>
    <row r="283" spans="3:20" x14ac:dyDescent="0.2">
      <c r="C283" s="4" t="s">
        <v>0</v>
      </c>
      <c r="D283" s="23">
        <v>1279</v>
      </c>
      <c r="E283" t="s">
        <v>1256</v>
      </c>
      <c r="F283" t="s">
        <v>2559</v>
      </c>
      <c r="G283" t="s">
        <v>1697</v>
      </c>
      <c r="H283" t="s">
        <v>1256</v>
      </c>
      <c r="I283" t="s">
        <v>1256</v>
      </c>
      <c r="J283" s="5" t="s">
        <v>2407</v>
      </c>
      <c r="K283" s="9" t="s">
        <v>6076</v>
      </c>
      <c r="L283" s="7">
        <v>74</v>
      </c>
      <c r="M283" s="7">
        <v>67</v>
      </c>
      <c r="N283" s="7"/>
      <c r="O283" s="7">
        <v>2017</v>
      </c>
      <c r="P283" t="s">
        <v>1700</v>
      </c>
      <c r="Q283" s="5" t="s">
        <v>1954</v>
      </c>
      <c r="R283" s="9" t="s">
        <v>6118</v>
      </c>
    </row>
    <row r="284" spans="3:20" x14ac:dyDescent="0.2">
      <c r="C284" s="4" t="s">
        <v>0</v>
      </c>
      <c r="D284" s="23">
        <v>1280</v>
      </c>
      <c r="E284" t="s">
        <v>1256</v>
      </c>
      <c r="F284" t="s">
        <v>2560</v>
      </c>
      <c r="G284" t="s">
        <v>1697</v>
      </c>
      <c r="H284" t="s">
        <v>1256</v>
      </c>
      <c r="I284" t="s">
        <v>1256</v>
      </c>
      <c r="J284" s="5" t="s">
        <v>2407</v>
      </c>
      <c r="K284" s="9" t="s">
        <v>6077</v>
      </c>
      <c r="L284" s="7">
        <v>75</v>
      </c>
      <c r="M284" s="7">
        <v>72</v>
      </c>
      <c r="N284" s="7"/>
      <c r="O284" s="7">
        <v>2017</v>
      </c>
      <c r="P284" t="s">
        <v>1700</v>
      </c>
      <c r="Q284" s="5"/>
      <c r="R284" s="9" t="s">
        <v>6119</v>
      </c>
    </row>
    <row r="285" spans="3:20" x14ac:dyDescent="0.2">
      <c r="C285" s="4" t="s">
        <v>0</v>
      </c>
      <c r="D285" s="23">
        <v>1281</v>
      </c>
      <c r="E285" t="s">
        <v>2094</v>
      </c>
      <c r="F285" t="s">
        <v>2564</v>
      </c>
      <c r="G285" t="s">
        <v>1994</v>
      </c>
      <c r="H285" t="s">
        <v>2096</v>
      </c>
      <c r="I285">
        <v>1937</v>
      </c>
      <c r="J285" s="5" t="s">
        <v>3318</v>
      </c>
      <c r="K285" s="9" t="s">
        <v>6078</v>
      </c>
      <c r="L285" s="7">
        <v>80</v>
      </c>
      <c r="M285" s="7">
        <v>70</v>
      </c>
      <c r="N285" s="7"/>
      <c r="O285" s="7">
        <v>2017</v>
      </c>
      <c r="P285" t="s">
        <v>1900</v>
      </c>
      <c r="Q285" s="5" t="s">
        <v>2565</v>
      </c>
    </row>
    <row r="286" spans="3:20" x14ac:dyDescent="0.2">
      <c r="C286" s="4" t="s">
        <v>0</v>
      </c>
      <c r="D286" s="23">
        <v>1282</v>
      </c>
      <c r="E286" t="s">
        <v>2094</v>
      </c>
      <c r="F286" t="s">
        <v>4159</v>
      </c>
      <c r="G286" t="s">
        <v>1994</v>
      </c>
      <c r="H286" t="s">
        <v>2096</v>
      </c>
      <c r="I286">
        <v>1937</v>
      </c>
      <c r="J286" s="5" t="s">
        <v>2561</v>
      </c>
      <c r="K286" s="9" t="s">
        <v>6079</v>
      </c>
      <c r="L286" s="7">
        <v>99</v>
      </c>
      <c r="M286" s="7">
        <v>43</v>
      </c>
      <c r="N286" s="7"/>
      <c r="O286" s="7">
        <v>2017</v>
      </c>
      <c r="P286" t="s">
        <v>1900</v>
      </c>
      <c r="Q286" s="5" t="s">
        <v>2566</v>
      </c>
    </row>
    <row r="287" spans="3:20" x14ac:dyDescent="0.2">
      <c r="C287" s="4" t="s">
        <v>0</v>
      </c>
      <c r="D287" s="23">
        <v>1283</v>
      </c>
      <c r="E287" t="s">
        <v>2094</v>
      </c>
      <c r="F287" t="s">
        <v>2567</v>
      </c>
      <c r="G287" t="s">
        <v>1994</v>
      </c>
      <c r="H287" t="s">
        <v>2096</v>
      </c>
      <c r="I287">
        <v>1937</v>
      </c>
      <c r="J287" s="5" t="s">
        <v>2568</v>
      </c>
      <c r="K287" s="9" t="s">
        <v>6080</v>
      </c>
      <c r="L287" s="7">
        <v>122</v>
      </c>
      <c r="M287" s="7">
        <v>88</v>
      </c>
      <c r="N287" s="7"/>
      <c r="O287" s="7">
        <v>2017</v>
      </c>
      <c r="P287" t="s">
        <v>1900</v>
      </c>
      <c r="Q287" s="5" t="s">
        <v>2569</v>
      </c>
    </row>
    <row r="288" spans="3:20" x14ac:dyDescent="0.2">
      <c r="C288" s="4" t="s">
        <v>0</v>
      </c>
      <c r="D288" s="23">
        <v>1284</v>
      </c>
      <c r="E288" t="s">
        <v>2094</v>
      </c>
      <c r="F288" t="s">
        <v>2570</v>
      </c>
      <c r="G288" t="s">
        <v>1994</v>
      </c>
      <c r="H288" t="s">
        <v>2096</v>
      </c>
      <c r="I288">
        <v>1937</v>
      </c>
      <c r="J288" s="5" t="s">
        <v>2571</v>
      </c>
      <c r="K288" s="9" t="s">
        <v>6081</v>
      </c>
      <c r="L288" s="7" t="s">
        <v>2572</v>
      </c>
      <c r="M288" s="7">
        <v>130</v>
      </c>
      <c r="N288" s="7"/>
      <c r="O288" s="7">
        <v>2017</v>
      </c>
      <c r="P288" t="s">
        <v>1900</v>
      </c>
      <c r="Q288" s="5" t="s">
        <v>3205</v>
      </c>
      <c r="R288" s="9" t="s">
        <v>6120</v>
      </c>
    </row>
    <row r="289" spans="3:19" x14ac:dyDescent="0.2">
      <c r="C289" s="4" t="s">
        <v>0</v>
      </c>
      <c r="D289" s="23">
        <v>1285</v>
      </c>
      <c r="E289" t="s">
        <v>2576</v>
      </c>
      <c r="F289" t="s">
        <v>3284</v>
      </c>
      <c r="G289" t="s">
        <v>2577</v>
      </c>
      <c r="H289" t="s">
        <v>1983</v>
      </c>
      <c r="I289">
        <v>1970</v>
      </c>
      <c r="J289" s="5" t="s">
        <v>2578</v>
      </c>
      <c r="K289" s="9" t="s">
        <v>6082</v>
      </c>
      <c r="L289" s="7">
        <v>16</v>
      </c>
      <c r="M289" s="7">
        <v>250</v>
      </c>
      <c r="N289" s="7"/>
      <c r="O289" s="7">
        <v>2018</v>
      </c>
      <c r="P289" t="s">
        <v>1700</v>
      </c>
      <c r="Q289" s="5" t="s">
        <v>2609</v>
      </c>
      <c r="R289" s="9"/>
    </row>
    <row r="290" spans="3:19" x14ac:dyDescent="0.2">
      <c r="C290" s="4" t="s">
        <v>0</v>
      </c>
      <c r="D290" s="23">
        <v>1286</v>
      </c>
      <c r="E290" t="s">
        <v>1256</v>
      </c>
      <c r="F290" t="s">
        <v>2579</v>
      </c>
      <c r="G290" t="s">
        <v>1697</v>
      </c>
      <c r="H290" t="s">
        <v>3285</v>
      </c>
      <c r="I290" t="s">
        <v>1256</v>
      </c>
      <c r="J290" s="5" t="s">
        <v>2580</v>
      </c>
      <c r="K290" s="9" t="s">
        <v>6083</v>
      </c>
      <c r="L290" s="7">
        <v>205</v>
      </c>
      <c r="M290" s="7" t="s">
        <v>2581</v>
      </c>
      <c r="N290" s="7"/>
      <c r="O290" s="7">
        <v>2019</v>
      </c>
      <c r="P290" t="s">
        <v>1700</v>
      </c>
      <c r="Q290" s="5" t="s">
        <v>1954</v>
      </c>
      <c r="R290" s="9" t="s">
        <v>6121</v>
      </c>
    </row>
    <row r="291" spans="3:19" x14ac:dyDescent="0.2">
      <c r="C291" s="4" t="s">
        <v>0</v>
      </c>
      <c r="D291" s="23">
        <v>1287</v>
      </c>
      <c r="E291" t="s">
        <v>2582</v>
      </c>
      <c r="F291" t="s">
        <v>2583</v>
      </c>
      <c r="G291" t="s">
        <v>2926</v>
      </c>
      <c r="H291" t="s">
        <v>3285</v>
      </c>
      <c r="I291" t="s">
        <v>1256</v>
      </c>
      <c r="J291" s="5" t="s">
        <v>2584</v>
      </c>
      <c r="K291" s="9" t="s">
        <v>6084</v>
      </c>
      <c r="L291" s="7">
        <v>205</v>
      </c>
      <c r="M291" s="7" t="s">
        <v>2585</v>
      </c>
      <c r="N291" s="7"/>
      <c r="O291" s="7">
        <v>2021</v>
      </c>
      <c r="P291" t="s">
        <v>1700</v>
      </c>
      <c r="Q291" s="5" t="s">
        <v>2586</v>
      </c>
      <c r="R291" s="9"/>
    </row>
    <row r="292" spans="3:19" x14ac:dyDescent="0.2">
      <c r="C292" s="4" t="s">
        <v>0</v>
      </c>
      <c r="D292" s="23">
        <v>1288</v>
      </c>
      <c r="E292" t="s">
        <v>1256</v>
      </c>
      <c r="F292" t="s">
        <v>2587</v>
      </c>
      <c r="G292" t="s">
        <v>1697</v>
      </c>
      <c r="H292" t="s">
        <v>1256</v>
      </c>
      <c r="I292" t="s">
        <v>1256</v>
      </c>
      <c r="J292" s="5" t="s">
        <v>2588</v>
      </c>
      <c r="K292" s="9" t="s">
        <v>6085</v>
      </c>
      <c r="L292" s="7">
        <v>131</v>
      </c>
      <c r="M292" s="7">
        <v>82</v>
      </c>
      <c r="N292" s="7"/>
      <c r="O292" s="7">
        <v>2020</v>
      </c>
      <c r="P292" t="s">
        <v>1700</v>
      </c>
      <c r="Q292" s="5" t="s">
        <v>3008</v>
      </c>
      <c r="R292" s="9" t="s">
        <v>6122</v>
      </c>
      <c r="S292" s="9" t="s">
        <v>6134</v>
      </c>
    </row>
    <row r="293" spans="3:19" x14ac:dyDescent="0.2">
      <c r="C293" s="4" t="s">
        <v>0</v>
      </c>
      <c r="D293" s="23">
        <v>1289</v>
      </c>
      <c r="E293" t="s">
        <v>1256</v>
      </c>
      <c r="F293" t="s">
        <v>2589</v>
      </c>
      <c r="G293" t="s">
        <v>1697</v>
      </c>
      <c r="H293" t="s">
        <v>2590</v>
      </c>
      <c r="I293" t="s">
        <v>1256</v>
      </c>
      <c r="J293" s="5" t="s">
        <v>2591</v>
      </c>
      <c r="K293" s="9" t="s">
        <v>6086</v>
      </c>
      <c r="L293" s="7">
        <v>68</v>
      </c>
      <c r="M293" s="7">
        <v>84</v>
      </c>
      <c r="N293" s="7"/>
      <c r="O293" s="7">
        <v>2020</v>
      </c>
      <c r="P293" t="s">
        <v>1700</v>
      </c>
      <c r="Q293" s="5"/>
      <c r="R293" s="9"/>
    </row>
    <row r="294" spans="3:19" x14ac:dyDescent="0.2">
      <c r="C294" s="4" t="s">
        <v>0</v>
      </c>
      <c r="D294" s="23">
        <v>1290</v>
      </c>
      <c r="E294" t="s">
        <v>1256</v>
      </c>
      <c r="F294" t="s">
        <v>2592</v>
      </c>
      <c r="G294" t="s">
        <v>1697</v>
      </c>
      <c r="H294" t="s">
        <v>1256</v>
      </c>
      <c r="I294" t="s">
        <v>1256</v>
      </c>
      <c r="J294" s="5" t="s">
        <v>1702</v>
      </c>
      <c r="K294" s="9" t="s">
        <v>6087</v>
      </c>
      <c r="L294" s="7">
        <v>60</v>
      </c>
      <c r="M294" s="7">
        <v>137</v>
      </c>
      <c r="N294" s="7"/>
      <c r="O294" s="7">
        <v>2020</v>
      </c>
      <c r="P294" t="s">
        <v>1700</v>
      </c>
      <c r="Q294" s="5"/>
      <c r="R294" s="9"/>
    </row>
    <row r="295" spans="3:19" x14ac:dyDescent="0.2">
      <c r="C295" s="4" t="s">
        <v>0</v>
      </c>
      <c r="D295" s="23">
        <v>1291</v>
      </c>
      <c r="E295" t="s">
        <v>1256</v>
      </c>
      <c r="F295" t="s">
        <v>2593</v>
      </c>
      <c r="G295" t="s">
        <v>1697</v>
      </c>
      <c r="H295" t="s">
        <v>1256</v>
      </c>
      <c r="I295" t="s">
        <v>1256</v>
      </c>
      <c r="J295" s="5" t="s">
        <v>1702</v>
      </c>
      <c r="K295" s="9" t="s">
        <v>6088</v>
      </c>
      <c r="L295" s="7">
        <v>62</v>
      </c>
      <c r="M295" s="7">
        <v>200</v>
      </c>
      <c r="N295" s="7"/>
      <c r="O295" s="7">
        <v>2019</v>
      </c>
      <c r="P295" t="s">
        <v>1700</v>
      </c>
      <c r="Q295" s="5"/>
      <c r="R295" s="9"/>
    </row>
    <row r="296" spans="3:19" x14ac:dyDescent="0.2">
      <c r="C296" s="4" t="s">
        <v>0</v>
      </c>
      <c r="D296" s="23">
        <v>1292</v>
      </c>
      <c r="E296" t="s">
        <v>1256</v>
      </c>
      <c r="F296" t="s">
        <v>2593</v>
      </c>
      <c r="G296" t="s">
        <v>1697</v>
      </c>
      <c r="H296" t="s">
        <v>2594</v>
      </c>
      <c r="I296" t="s">
        <v>1256</v>
      </c>
      <c r="J296" s="5" t="s">
        <v>2595</v>
      </c>
      <c r="K296" s="9" t="s">
        <v>6089</v>
      </c>
      <c r="L296" s="7">
        <v>90</v>
      </c>
      <c r="M296" s="7">
        <v>130</v>
      </c>
      <c r="N296" s="7"/>
      <c r="O296" s="7">
        <v>2018</v>
      </c>
      <c r="P296" t="s">
        <v>2596</v>
      </c>
      <c r="Q296" s="5" t="s">
        <v>2922</v>
      </c>
      <c r="R296" s="9" t="s">
        <v>6123</v>
      </c>
    </row>
    <row r="297" spans="3:19" x14ac:dyDescent="0.2">
      <c r="C297" s="4" t="s">
        <v>0</v>
      </c>
      <c r="D297" s="23">
        <v>1293</v>
      </c>
      <c r="E297" t="s">
        <v>1256</v>
      </c>
      <c r="F297" t="s">
        <v>2597</v>
      </c>
      <c r="G297" t="s">
        <v>1697</v>
      </c>
      <c r="H297" t="s">
        <v>1256</v>
      </c>
      <c r="I297" t="s">
        <v>1256</v>
      </c>
      <c r="J297" s="5" t="s">
        <v>2598</v>
      </c>
      <c r="K297" s="9" t="s">
        <v>6090</v>
      </c>
      <c r="L297" s="7">
        <v>120</v>
      </c>
      <c r="M297" s="7">
        <v>75</v>
      </c>
      <c r="N297" s="7"/>
      <c r="O297" s="7">
        <v>2018</v>
      </c>
      <c r="P297" t="s">
        <v>1700</v>
      </c>
      <c r="Q297" s="5" t="s">
        <v>1954</v>
      </c>
      <c r="R297" s="9" t="s">
        <v>6124</v>
      </c>
    </row>
    <row r="298" spans="3:19" x14ac:dyDescent="0.2">
      <c r="C298" s="4" t="s">
        <v>0</v>
      </c>
      <c r="D298" s="23">
        <v>1294</v>
      </c>
      <c r="E298" t="s">
        <v>1256</v>
      </c>
      <c r="F298" t="s">
        <v>2599</v>
      </c>
      <c r="G298" t="s">
        <v>1697</v>
      </c>
      <c r="H298" t="s">
        <v>1256</v>
      </c>
      <c r="I298" t="s">
        <v>1256</v>
      </c>
      <c r="J298" s="5" t="s">
        <v>2600</v>
      </c>
      <c r="K298" s="9" t="s">
        <v>6091</v>
      </c>
      <c r="L298" s="7">
        <v>108</v>
      </c>
      <c r="M298" s="7">
        <v>52</v>
      </c>
      <c r="N298" s="7"/>
      <c r="O298" s="7">
        <v>2018</v>
      </c>
      <c r="P298" t="s">
        <v>1700</v>
      </c>
      <c r="Q298" s="5" t="s">
        <v>1954</v>
      </c>
      <c r="R298" s="9" t="s">
        <v>6125</v>
      </c>
    </row>
    <row r="299" spans="3:19" x14ac:dyDescent="0.2">
      <c r="C299" s="4" t="s">
        <v>0</v>
      </c>
      <c r="D299" s="23">
        <v>1295</v>
      </c>
      <c r="E299" t="s">
        <v>1256</v>
      </c>
      <c r="F299" t="s">
        <v>2599</v>
      </c>
      <c r="G299" t="s">
        <v>1697</v>
      </c>
      <c r="H299" t="s">
        <v>1256</v>
      </c>
      <c r="I299" t="s">
        <v>1256</v>
      </c>
      <c r="J299" s="5" t="s">
        <v>2450</v>
      </c>
      <c r="K299" s="9" t="s">
        <v>6092</v>
      </c>
      <c r="L299" s="7">
        <v>100</v>
      </c>
      <c r="M299" s="7">
        <v>60</v>
      </c>
      <c r="N299" s="7"/>
      <c r="O299" s="7">
        <v>2020</v>
      </c>
      <c r="P299" t="s">
        <v>1700</v>
      </c>
      <c r="Q299" s="5" t="s">
        <v>3011</v>
      </c>
      <c r="R299" s="9" t="s">
        <v>6126</v>
      </c>
    </row>
    <row r="300" spans="3:19" x14ac:dyDescent="0.2">
      <c r="C300" s="4" t="s">
        <v>0</v>
      </c>
      <c r="D300" s="23">
        <v>1296</v>
      </c>
      <c r="E300" t="s">
        <v>1256</v>
      </c>
      <c r="F300" t="s">
        <v>2601</v>
      </c>
      <c r="G300" t="s">
        <v>1697</v>
      </c>
      <c r="H300" t="s">
        <v>2602</v>
      </c>
      <c r="I300" t="s">
        <v>1256</v>
      </c>
      <c r="J300" s="5" t="s">
        <v>2603</v>
      </c>
      <c r="K300" s="9" t="s">
        <v>6093</v>
      </c>
      <c r="L300" s="7">
        <v>65</v>
      </c>
      <c r="M300" s="7">
        <v>110</v>
      </c>
      <c r="N300" s="7"/>
      <c r="O300" s="7">
        <v>2019</v>
      </c>
      <c r="P300" t="s">
        <v>2604</v>
      </c>
      <c r="Q300" s="5" t="s">
        <v>2923</v>
      </c>
      <c r="R300" s="9" t="s">
        <v>6127</v>
      </c>
      <c r="S300" s="9" t="s">
        <v>6135</v>
      </c>
    </row>
    <row r="301" spans="3:19" x14ac:dyDescent="0.2">
      <c r="C301" s="4" t="s">
        <v>0</v>
      </c>
      <c r="D301" s="23">
        <v>1297</v>
      </c>
      <c r="E301" t="s">
        <v>1256</v>
      </c>
      <c r="F301" t="s">
        <v>3675</v>
      </c>
      <c r="G301" t="s">
        <v>1697</v>
      </c>
      <c r="H301" t="s">
        <v>3286</v>
      </c>
      <c r="I301" t="s">
        <v>1256</v>
      </c>
      <c r="J301" s="5" t="s">
        <v>2605</v>
      </c>
      <c r="K301" s="9" t="s">
        <v>6094</v>
      </c>
      <c r="L301" s="7">
        <v>82</v>
      </c>
      <c r="M301" s="7">
        <v>76</v>
      </c>
      <c r="N301" s="7"/>
      <c r="O301" s="7">
        <v>2020</v>
      </c>
      <c r="P301" t="s">
        <v>1700</v>
      </c>
      <c r="Q301" s="5" t="s">
        <v>1954</v>
      </c>
      <c r="R301" s="9" t="s">
        <v>6128</v>
      </c>
    </row>
    <row r="302" spans="3:19" x14ac:dyDescent="0.2">
      <c r="C302" s="4" t="s">
        <v>0</v>
      </c>
      <c r="D302" s="23">
        <v>1298</v>
      </c>
      <c r="E302" t="s">
        <v>1256</v>
      </c>
      <c r="F302" t="s">
        <v>3844</v>
      </c>
      <c r="G302" t="s">
        <v>1697</v>
      </c>
      <c r="H302" t="s">
        <v>1256</v>
      </c>
      <c r="I302" t="s">
        <v>1256</v>
      </c>
      <c r="J302" s="5" t="s">
        <v>2606</v>
      </c>
      <c r="K302" s="9" t="s">
        <v>6095</v>
      </c>
      <c r="L302" s="7">
        <v>82</v>
      </c>
      <c r="M302" s="7">
        <v>70</v>
      </c>
      <c r="N302" s="7"/>
      <c r="O302" s="7">
        <v>2019</v>
      </c>
      <c r="P302" t="s">
        <v>1700</v>
      </c>
      <c r="Q302" s="5" t="s">
        <v>1954</v>
      </c>
      <c r="R302" s="9" t="s">
        <v>6129</v>
      </c>
    </row>
    <row r="303" spans="3:19" x14ac:dyDescent="0.2">
      <c r="C303" s="4" t="s">
        <v>0</v>
      </c>
      <c r="D303" s="23">
        <v>1299</v>
      </c>
      <c r="E303" t="s">
        <v>1256</v>
      </c>
      <c r="F303" t="s">
        <v>4146</v>
      </c>
      <c r="G303" t="s">
        <v>1697</v>
      </c>
      <c r="H303" t="s">
        <v>1256</v>
      </c>
      <c r="I303" t="s">
        <v>1256</v>
      </c>
      <c r="J303" s="5" t="s">
        <v>2607</v>
      </c>
      <c r="K303" s="9" t="s">
        <v>6096</v>
      </c>
      <c r="L303" s="7">
        <v>97</v>
      </c>
      <c r="M303" s="7">
        <v>45</v>
      </c>
      <c r="N303" s="7"/>
      <c r="O303" s="7">
        <v>2018</v>
      </c>
      <c r="P303" t="s">
        <v>1700</v>
      </c>
      <c r="Q303" s="5"/>
      <c r="R303" s="9"/>
    </row>
    <row r="304" spans="3:19" x14ac:dyDescent="0.2">
      <c r="C304" s="4" t="s">
        <v>0</v>
      </c>
      <c r="D304" s="23">
        <v>1300</v>
      </c>
      <c r="E304" t="s">
        <v>1256</v>
      </c>
      <c r="F304" t="s">
        <v>4146</v>
      </c>
      <c r="G304" t="s">
        <v>1697</v>
      </c>
      <c r="H304" t="s">
        <v>1256</v>
      </c>
      <c r="I304" t="s">
        <v>1256</v>
      </c>
      <c r="J304" s="5" t="s">
        <v>2608</v>
      </c>
      <c r="K304" s="9" t="s">
        <v>6137</v>
      </c>
      <c r="L304" s="7">
        <v>81</v>
      </c>
      <c r="M304" s="7">
        <v>43</v>
      </c>
      <c r="N304" s="7"/>
      <c r="O304" s="7">
        <v>2018</v>
      </c>
      <c r="P304" t="s">
        <v>1700</v>
      </c>
      <c r="Q304" s="5"/>
      <c r="R304" s="9"/>
    </row>
    <row r="305" spans="3:23" x14ac:dyDescent="0.2">
      <c r="C305" s="4" t="s">
        <v>0</v>
      </c>
      <c r="D305" s="23">
        <v>1301</v>
      </c>
      <c r="E305" t="s">
        <v>2733</v>
      </c>
      <c r="F305" t="s">
        <v>2610</v>
      </c>
      <c r="G305" t="s">
        <v>1366</v>
      </c>
      <c r="H305" t="s">
        <v>1763</v>
      </c>
      <c r="I305" t="s">
        <v>1256</v>
      </c>
      <c r="J305" s="5" t="s">
        <v>2611</v>
      </c>
      <c r="K305" s="9" t="s">
        <v>6138</v>
      </c>
      <c r="L305" s="7">
        <v>214</v>
      </c>
      <c r="M305" s="7">
        <v>64</v>
      </c>
      <c r="N305" s="7"/>
      <c r="O305" s="7">
        <v>2019</v>
      </c>
      <c r="P305" t="s">
        <v>2612</v>
      </c>
      <c r="Q305" s="5" t="s">
        <v>1954</v>
      </c>
      <c r="R305" s="9" t="s">
        <v>6167</v>
      </c>
    </row>
    <row r="306" spans="3:23" x14ac:dyDescent="0.2">
      <c r="C306" s="4" t="s">
        <v>0</v>
      </c>
      <c r="D306" s="23">
        <v>1302</v>
      </c>
      <c r="E306" t="s">
        <v>2613</v>
      </c>
      <c r="F306" t="s">
        <v>2614</v>
      </c>
      <c r="G306" t="s">
        <v>2734</v>
      </c>
      <c r="H306" t="s">
        <v>1256</v>
      </c>
      <c r="I306" t="s">
        <v>1256</v>
      </c>
      <c r="J306" s="5" t="s">
        <v>2615</v>
      </c>
      <c r="K306" s="9" t="s">
        <v>6139</v>
      </c>
      <c r="L306" s="7">
        <v>240</v>
      </c>
      <c r="M306" s="7">
        <v>69</v>
      </c>
      <c r="N306" s="7"/>
      <c r="O306" s="7">
        <v>2021</v>
      </c>
      <c r="P306" t="s">
        <v>2616</v>
      </c>
      <c r="Q306" s="5" t="s">
        <v>1954</v>
      </c>
      <c r="R306" s="9" t="s">
        <v>6168</v>
      </c>
    </row>
    <row r="307" spans="3:23" x14ac:dyDescent="0.2">
      <c r="C307" s="4" t="s">
        <v>0</v>
      </c>
      <c r="D307" s="23">
        <v>1303</v>
      </c>
      <c r="E307" t="s">
        <v>1256</v>
      </c>
      <c r="F307" t="s">
        <v>2617</v>
      </c>
      <c r="G307" t="s">
        <v>1697</v>
      </c>
      <c r="H307" t="s">
        <v>2374</v>
      </c>
      <c r="I307" t="s">
        <v>1256</v>
      </c>
      <c r="J307" s="5" t="s">
        <v>2618</v>
      </c>
      <c r="K307" s="9" t="s">
        <v>6140</v>
      </c>
      <c r="L307" s="7" t="s">
        <v>2619</v>
      </c>
      <c r="M307" s="7">
        <v>123</v>
      </c>
      <c r="N307" s="7"/>
      <c r="O307" s="7">
        <v>2020</v>
      </c>
      <c r="P307" t="s">
        <v>2361</v>
      </c>
      <c r="Q307" s="5"/>
    </row>
    <row r="308" spans="3:23" x14ac:dyDescent="0.2">
      <c r="C308" s="4" t="s">
        <v>0</v>
      </c>
      <c r="D308" s="23">
        <v>1304</v>
      </c>
      <c r="E308" t="s">
        <v>1256</v>
      </c>
      <c r="F308" t="s">
        <v>2620</v>
      </c>
      <c r="G308" t="s">
        <v>1697</v>
      </c>
      <c r="H308" t="s">
        <v>1256</v>
      </c>
      <c r="I308" t="s">
        <v>2621</v>
      </c>
      <c r="J308" s="5" t="s">
        <v>2622</v>
      </c>
      <c r="K308" s="9" t="s">
        <v>6141</v>
      </c>
      <c r="L308" s="7">
        <v>171</v>
      </c>
      <c r="M308" s="7">
        <v>68</v>
      </c>
      <c r="N308" s="7"/>
      <c r="O308" s="7">
        <v>2018</v>
      </c>
      <c r="P308" t="s">
        <v>1700</v>
      </c>
      <c r="Q308" s="5"/>
    </row>
    <row r="309" spans="3:23" x14ac:dyDescent="0.2">
      <c r="C309" s="4" t="s">
        <v>0</v>
      </c>
      <c r="D309" s="23">
        <v>1305</v>
      </c>
      <c r="E309" t="s">
        <v>1256</v>
      </c>
      <c r="F309" t="s">
        <v>2623</v>
      </c>
      <c r="G309" t="s">
        <v>1697</v>
      </c>
      <c r="H309" t="s">
        <v>1256</v>
      </c>
      <c r="I309" t="s">
        <v>1256</v>
      </c>
      <c r="J309" s="5" t="s">
        <v>2624</v>
      </c>
      <c r="K309" s="9" t="s">
        <v>6142</v>
      </c>
      <c r="L309" s="7">
        <v>145</v>
      </c>
      <c r="M309" s="7">
        <v>85</v>
      </c>
      <c r="N309" s="7"/>
      <c r="O309" s="7">
        <v>2018</v>
      </c>
      <c r="P309" t="s">
        <v>1700</v>
      </c>
      <c r="Q309" s="5" t="s">
        <v>2917</v>
      </c>
      <c r="R309" s="9" t="s">
        <v>6169</v>
      </c>
    </row>
    <row r="310" spans="3:23" x14ac:dyDescent="0.2">
      <c r="C310" s="4" t="s">
        <v>0</v>
      </c>
      <c r="D310" s="23">
        <v>1306</v>
      </c>
      <c r="E310" t="s">
        <v>2625</v>
      </c>
      <c r="F310" t="s">
        <v>2657</v>
      </c>
      <c r="G310" t="s">
        <v>1697</v>
      </c>
      <c r="H310" t="s">
        <v>1256</v>
      </c>
      <c r="I310" t="s">
        <v>1256</v>
      </c>
      <c r="J310" s="5" t="s">
        <v>2626</v>
      </c>
      <c r="K310" s="9" t="s">
        <v>6143</v>
      </c>
      <c r="L310" s="7">
        <v>143</v>
      </c>
      <c r="M310" s="7">
        <v>76</v>
      </c>
      <c r="N310" s="7"/>
      <c r="O310" s="7">
        <v>2019</v>
      </c>
      <c r="P310" t="s">
        <v>1700</v>
      </c>
      <c r="Q310" s="5" t="s">
        <v>1954</v>
      </c>
      <c r="R310" s="9" t="s">
        <v>6170</v>
      </c>
    </row>
    <row r="311" spans="3:23" x14ac:dyDescent="0.2">
      <c r="C311" s="4" t="s">
        <v>0</v>
      </c>
      <c r="D311" s="23">
        <v>1307</v>
      </c>
      <c r="E311" t="s">
        <v>1256</v>
      </c>
      <c r="F311" t="s">
        <v>2627</v>
      </c>
      <c r="G311" t="s">
        <v>1697</v>
      </c>
      <c r="H311" t="s">
        <v>1256</v>
      </c>
      <c r="I311" t="s">
        <v>1256</v>
      </c>
      <c r="J311" s="5" t="s">
        <v>2628</v>
      </c>
      <c r="K311" s="9" t="s">
        <v>6144</v>
      </c>
      <c r="L311" s="7">
        <v>288</v>
      </c>
      <c r="M311" s="7" t="s">
        <v>2629</v>
      </c>
      <c r="N311" s="7"/>
      <c r="O311" s="7">
        <v>2018</v>
      </c>
      <c r="P311" t="s">
        <v>1700</v>
      </c>
      <c r="Q311" s="5" t="s">
        <v>2630</v>
      </c>
    </row>
    <row r="312" spans="3:23" x14ac:dyDescent="0.2">
      <c r="C312" s="4" t="s">
        <v>0</v>
      </c>
      <c r="D312" s="23">
        <v>1308</v>
      </c>
      <c r="E312" t="s">
        <v>1256</v>
      </c>
      <c r="F312" t="s">
        <v>2631</v>
      </c>
      <c r="G312" t="s">
        <v>1697</v>
      </c>
      <c r="H312" t="s">
        <v>2632</v>
      </c>
      <c r="I312" t="s">
        <v>1256</v>
      </c>
      <c r="J312" s="5" t="s">
        <v>2633</v>
      </c>
      <c r="K312" s="9" t="s">
        <v>6145</v>
      </c>
      <c r="L312" s="7">
        <v>235</v>
      </c>
      <c r="M312" s="7">
        <v>95</v>
      </c>
      <c r="N312" s="7" t="s">
        <v>2634</v>
      </c>
      <c r="O312" s="7">
        <v>2019</v>
      </c>
      <c r="P312" t="s">
        <v>2382</v>
      </c>
      <c r="Q312" s="5" t="s">
        <v>2918</v>
      </c>
      <c r="R312" s="9" t="s">
        <v>6171</v>
      </c>
    </row>
    <row r="313" spans="3:23" x14ac:dyDescent="0.2">
      <c r="C313" s="4" t="s">
        <v>0</v>
      </c>
      <c r="D313" s="23">
        <v>1309</v>
      </c>
      <c r="E313" t="s">
        <v>1256</v>
      </c>
      <c r="F313" t="s">
        <v>2635</v>
      </c>
      <c r="G313" t="s">
        <v>1697</v>
      </c>
      <c r="H313" t="s">
        <v>2636</v>
      </c>
      <c r="I313" t="s">
        <v>1256</v>
      </c>
      <c r="J313" s="5" t="s">
        <v>2628</v>
      </c>
      <c r="K313" s="9" t="s">
        <v>6146</v>
      </c>
      <c r="L313" s="7">
        <v>178</v>
      </c>
      <c r="M313" s="7"/>
      <c r="N313" s="7" t="s">
        <v>2637</v>
      </c>
      <c r="O313" s="7">
        <v>2019</v>
      </c>
      <c r="P313" t="s">
        <v>2382</v>
      </c>
      <c r="Q313" s="5" t="s">
        <v>2918</v>
      </c>
      <c r="R313" s="9" t="s">
        <v>6172</v>
      </c>
    </row>
    <row r="314" spans="3:23" x14ac:dyDescent="0.2">
      <c r="C314" s="4" t="s">
        <v>0</v>
      </c>
      <c r="D314" s="23">
        <v>1310</v>
      </c>
      <c r="E314" t="s">
        <v>1256</v>
      </c>
      <c r="F314" t="s">
        <v>2638</v>
      </c>
      <c r="G314" t="s">
        <v>1697</v>
      </c>
      <c r="H314" t="s">
        <v>2639</v>
      </c>
      <c r="I314" t="s">
        <v>1256</v>
      </c>
      <c r="J314" s="5" t="s">
        <v>2640</v>
      </c>
      <c r="K314" s="9" t="s">
        <v>6147</v>
      </c>
      <c r="L314" s="7">
        <v>145</v>
      </c>
      <c r="M314" s="7">
        <v>110</v>
      </c>
      <c r="N314" s="7"/>
      <c r="O314" s="7">
        <v>2020</v>
      </c>
      <c r="P314" t="s">
        <v>2641</v>
      </c>
      <c r="Q314" s="5" t="s">
        <v>1954</v>
      </c>
      <c r="R314" s="9" t="s">
        <v>6173</v>
      </c>
    </row>
    <row r="315" spans="3:23" x14ac:dyDescent="0.2">
      <c r="C315" s="4" t="s">
        <v>0</v>
      </c>
      <c r="D315" s="23">
        <v>1311</v>
      </c>
      <c r="E315" t="s">
        <v>1256</v>
      </c>
      <c r="F315" t="s">
        <v>2642</v>
      </c>
      <c r="G315" t="s">
        <v>1697</v>
      </c>
      <c r="H315" t="s">
        <v>1256</v>
      </c>
      <c r="I315" t="s">
        <v>1256</v>
      </c>
      <c r="J315" s="5" t="s">
        <v>1862</v>
      </c>
      <c r="K315" s="9" t="s">
        <v>6148</v>
      </c>
      <c r="L315" s="7">
        <v>120</v>
      </c>
      <c r="M315" s="7">
        <v>98</v>
      </c>
      <c r="N315" s="7"/>
      <c r="O315" s="7">
        <v>2018</v>
      </c>
      <c r="P315" t="s">
        <v>1700</v>
      </c>
      <c r="Q315" s="5" t="s">
        <v>3007</v>
      </c>
      <c r="R315" s="9" t="s">
        <v>6174</v>
      </c>
      <c r="S315" s="9" t="s">
        <v>6183</v>
      </c>
    </row>
    <row r="316" spans="3:23" x14ac:dyDescent="0.2">
      <c r="C316" s="4" t="s">
        <v>0</v>
      </c>
      <c r="D316" s="23">
        <v>1312</v>
      </c>
      <c r="E316" t="s">
        <v>1256</v>
      </c>
      <c r="F316" t="s">
        <v>2643</v>
      </c>
      <c r="G316" t="s">
        <v>1697</v>
      </c>
      <c r="H316" t="s">
        <v>1256</v>
      </c>
      <c r="I316" t="s">
        <v>1256</v>
      </c>
      <c r="J316" s="5" t="s">
        <v>3287</v>
      </c>
      <c r="K316" s="9" t="s">
        <v>6149</v>
      </c>
      <c r="L316" s="7" t="s">
        <v>2644</v>
      </c>
      <c r="M316" s="7">
        <v>82</v>
      </c>
      <c r="N316" s="7" t="s">
        <v>2645</v>
      </c>
      <c r="O316" s="7">
        <v>2020</v>
      </c>
      <c r="P316" t="s">
        <v>2646</v>
      </c>
      <c r="Q316" s="5" t="s">
        <v>3288</v>
      </c>
      <c r="R316" s="9" t="s">
        <v>6175</v>
      </c>
      <c r="W316" s="9" t="s">
        <v>3396</v>
      </c>
    </row>
    <row r="317" spans="3:23" x14ac:dyDescent="0.2">
      <c r="C317" s="4" t="s">
        <v>0</v>
      </c>
      <c r="D317" s="23">
        <v>1313</v>
      </c>
      <c r="F317" t="s">
        <v>2647</v>
      </c>
      <c r="J317" s="5" t="s">
        <v>2648</v>
      </c>
      <c r="K317" s="9" t="s">
        <v>6150</v>
      </c>
      <c r="L317" s="7">
        <v>239</v>
      </c>
      <c r="M317" s="7" t="s">
        <v>2649</v>
      </c>
      <c r="N317" s="7"/>
      <c r="O317" s="7">
        <v>2019</v>
      </c>
      <c r="P317" t="s">
        <v>1700</v>
      </c>
      <c r="Q317" s="5"/>
    </row>
    <row r="318" spans="3:23" x14ac:dyDescent="0.2">
      <c r="C318" s="4" t="s">
        <v>0</v>
      </c>
      <c r="D318" s="23">
        <v>1314</v>
      </c>
      <c r="E318" t="s">
        <v>1256</v>
      </c>
      <c r="F318" t="s">
        <v>2650</v>
      </c>
      <c r="G318" t="s">
        <v>1697</v>
      </c>
      <c r="H318" t="s">
        <v>2651</v>
      </c>
      <c r="I318" t="s">
        <v>1256</v>
      </c>
      <c r="J318" s="5" t="s">
        <v>2652</v>
      </c>
      <c r="K318" s="9" t="s">
        <v>6151</v>
      </c>
      <c r="L318" s="7">
        <v>89</v>
      </c>
      <c r="M318" s="7">
        <v>161</v>
      </c>
      <c r="N318" s="7"/>
      <c r="O318" s="7">
        <v>2019</v>
      </c>
      <c r="P318" t="s">
        <v>1700</v>
      </c>
      <c r="Q318" s="5" t="s">
        <v>2924</v>
      </c>
      <c r="R318" s="9" t="s">
        <v>6176</v>
      </c>
    </row>
    <row r="319" spans="3:23" x14ac:dyDescent="0.2">
      <c r="C319" s="4" t="s">
        <v>0</v>
      </c>
      <c r="D319" s="23">
        <v>1315</v>
      </c>
      <c r="E319" t="s">
        <v>1256</v>
      </c>
      <c r="F319" t="s">
        <v>2653</v>
      </c>
      <c r="G319" t="s">
        <v>1697</v>
      </c>
      <c r="H319" t="s">
        <v>2654</v>
      </c>
      <c r="I319" t="s">
        <v>1256</v>
      </c>
      <c r="J319" s="5" t="s">
        <v>1702</v>
      </c>
      <c r="K319" s="9" t="s">
        <v>6152</v>
      </c>
      <c r="L319" s="7">
        <v>77</v>
      </c>
      <c r="M319" s="7">
        <v>222</v>
      </c>
      <c r="N319" s="7"/>
      <c r="O319" s="7">
        <v>2018</v>
      </c>
      <c r="P319" t="s">
        <v>1700</v>
      </c>
      <c r="Q319" s="5"/>
      <c r="R319" s="9"/>
    </row>
    <row r="320" spans="3:23" x14ac:dyDescent="0.2">
      <c r="C320" s="4" t="s">
        <v>0</v>
      </c>
      <c r="D320" s="23">
        <v>1316</v>
      </c>
      <c r="E320" t="s">
        <v>3289</v>
      </c>
      <c r="F320" t="s">
        <v>2655</v>
      </c>
      <c r="G320" t="s">
        <v>1697</v>
      </c>
      <c r="H320" t="s">
        <v>1983</v>
      </c>
      <c r="I320">
        <v>1974</v>
      </c>
      <c r="J320" s="5" t="s">
        <v>3290</v>
      </c>
      <c r="K320" s="9" t="s">
        <v>6153</v>
      </c>
      <c r="L320" s="7">
        <v>20</v>
      </c>
      <c r="M320" s="7">
        <v>202</v>
      </c>
      <c r="N320" s="7"/>
      <c r="O320" s="7">
        <v>2019</v>
      </c>
      <c r="P320" t="s">
        <v>1700</v>
      </c>
      <c r="Q320" s="5" t="s">
        <v>2925</v>
      </c>
      <c r="R320" s="9" t="s">
        <v>6177</v>
      </c>
    </row>
    <row r="321" spans="3:19" x14ac:dyDescent="0.2">
      <c r="C321" s="4" t="s">
        <v>0</v>
      </c>
      <c r="D321" s="23">
        <v>1317</v>
      </c>
      <c r="E321" t="s">
        <v>1256</v>
      </c>
      <c r="F321" t="s">
        <v>2735</v>
      </c>
      <c r="G321" t="s">
        <v>1697</v>
      </c>
      <c r="H321" t="s">
        <v>1256</v>
      </c>
      <c r="I321" t="s">
        <v>1256</v>
      </c>
      <c r="J321" s="5" t="s">
        <v>2666</v>
      </c>
      <c r="K321" s="9" t="s">
        <v>6154</v>
      </c>
      <c r="L321" s="7">
        <v>32</v>
      </c>
      <c r="M321" s="7" t="s">
        <v>2667</v>
      </c>
      <c r="N321" s="7">
        <v>171</v>
      </c>
      <c r="O321" s="7">
        <v>2022</v>
      </c>
      <c r="P321" t="s">
        <v>2361</v>
      </c>
      <c r="Q321" s="5" t="s">
        <v>3291</v>
      </c>
      <c r="R321" s="9" t="s">
        <v>6178</v>
      </c>
    </row>
    <row r="322" spans="3:19" x14ac:dyDescent="0.2">
      <c r="C322" s="4" t="s">
        <v>0</v>
      </c>
      <c r="D322" s="23">
        <v>1318</v>
      </c>
      <c r="E322" t="s">
        <v>1256</v>
      </c>
      <c r="F322" t="s">
        <v>2668</v>
      </c>
      <c r="G322" t="s">
        <v>1697</v>
      </c>
      <c r="H322" t="s">
        <v>2736</v>
      </c>
      <c r="I322" t="s">
        <v>1256</v>
      </c>
      <c r="J322" s="5" t="s">
        <v>2669</v>
      </c>
      <c r="K322" s="9" t="s">
        <v>6155</v>
      </c>
      <c r="L322" s="7">
        <v>46</v>
      </c>
      <c r="M322" s="7">
        <v>139</v>
      </c>
      <c r="N322" s="7"/>
      <c r="O322" s="7">
        <v>2022</v>
      </c>
      <c r="P322" t="s">
        <v>2361</v>
      </c>
      <c r="Q322" s="5"/>
    </row>
    <row r="323" spans="3:19" x14ac:dyDescent="0.2">
      <c r="C323" s="4" t="s">
        <v>0</v>
      </c>
      <c r="D323" s="23">
        <v>1319</v>
      </c>
      <c r="E323" t="s">
        <v>1256</v>
      </c>
      <c r="F323" t="s">
        <v>2670</v>
      </c>
      <c r="G323" t="s">
        <v>1697</v>
      </c>
      <c r="H323" t="s">
        <v>1256</v>
      </c>
      <c r="I323" t="s">
        <v>1256</v>
      </c>
      <c r="J323" s="5" t="s">
        <v>2671</v>
      </c>
      <c r="K323" s="9" t="s">
        <v>6156</v>
      </c>
      <c r="L323" s="7">
        <v>116</v>
      </c>
      <c r="M323" s="7" t="s">
        <v>2672</v>
      </c>
      <c r="N323" s="7"/>
      <c r="O323" s="7">
        <v>2022</v>
      </c>
      <c r="P323" t="s">
        <v>2361</v>
      </c>
      <c r="Q323" s="5"/>
    </row>
    <row r="324" spans="3:19" x14ac:dyDescent="0.2">
      <c r="C324" s="4" t="s">
        <v>0</v>
      </c>
      <c r="D324" s="23">
        <v>1320</v>
      </c>
      <c r="E324" t="s">
        <v>1256</v>
      </c>
      <c r="F324" t="s">
        <v>2673</v>
      </c>
      <c r="G324" t="s">
        <v>1697</v>
      </c>
      <c r="H324" t="s">
        <v>1256</v>
      </c>
      <c r="I324" t="s">
        <v>1256</v>
      </c>
      <c r="J324" s="5" t="s">
        <v>2737</v>
      </c>
      <c r="K324" s="9" t="s">
        <v>6157</v>
      </c>
      <c r="L324" s="7">
        <v>104</v>
      </c>
      <c r="M324" s="7">
        <v>77</v>
      </c>
      <c r="N324" s="7"/>
      <c r="O324" s="7">
        <v>2022</v>
      </c>
      <c r="P324" t="s">
        <v>2361</v>
      </c>
      <c r="Q324" s="5" t="s">
        <v>3008</v>
      </c>
      <c r="R324" s="9" t="s">
        <v>6179</v>
      </c>
      <c r="S324" s="9" t="s">
        <v>6184</v>
      </c>
    </row>
    <row r="325" spans="3:19" x14ac:dyDescent="0.2">
      <c r="C325" s="4" t="s">
        <v>0</v>
      </c>
      <c r="D325" s="23">
        <v>1321</v>
      </c>
      <c r="E325" t="s">
        <v>1256</v>
      </c>
      <c r="F325" t="s">
        <v>2674</v>
      </c>
      <c r="G325" t="s">
        <v>1697</v>
      </c>
      <c r="H325" t="s">
        <v>1256</v>
      </c>
      <c r="I325" t="s">
        <v>1256</v>
      </c>
      <c r="J325" s="5" t="s">
        <v>2675</v>
      </c>
      <c r="K325" s="9" t="s">
        <v>6158</v>
      </c>
      <c r="L325" s="7">
        <v>90</v>
      </c>
      <c r="M325" s="7">
        <v>60</v>
      </c>
      <c r="N325" s="7"/>
      <c r="O325" s="7">
        <v>2022</v>
      </c>
      <c r="P325" t="s">
        <v>2361</v>
      </c>
      <c r="Q325" s="5" t="s">
        <v>1954</v>
      </c>
      <c r="R325" s="9" t="s">
        <v>6180</v>
      </c>
    </row>
    <row r="326" spans="3:19" x14ac:dyDescent="0.2">
      <c r="C326" s="4" t="s">
        <v>0</v>
      </c>
      <c r="D326" s="23">
        <v>1322</v>
      </c>
      <c r="E326" t="s">
        <v>1256</v>
      </c>
      <c r="F326" t="s">
        <v>2676</v>
      </c>
      <c r="G326" t="s">
        <v>1697</v>
      </c>
      <c r="H326" t="s">
        <v>1256</v>
      </c>
      <c r="I326" t="s">
        <v>1256</v>
      </c>
      <c r="J326" s="5" t="s">
        <v>2677</v>
      </c>
      <c r="K326" s="9" t="s">
        <v>6159</v>
      </c>
      <c r="L326" s="7">
        <v>101</v>
      </c>
      <c r="M326" s="7">
        <v>38</v>
      </c>
      <c r="N326" s="7"/>
      <c r="O326" s="7">
        <v>2022</v>
      </c>
      <c r="P326" t="s">
        <v>2361</v>
      </c>
      <c r="Q326" s="5" t="s">
        <v>1954</v>
      </c>
      <c r="R326" s="9" t="s">
        <v>6181</v>
      </c>
    </row>
    <row r="327" spans="3:19" x14ac:dyDescent="0.2">
      <c r="C327" s="4" t="s">
        <v>0</v>
      </c>
      <c r="D327" s="23">
        <v>1323</v>
      </c>
      <c r="E327" t="s">
        <v>1256</v>
      </c>
      <c r="F327" t="s">
        <v>2678</v>
      </c>
      <c r="G327" t="s">
        <v>1697</v>
      </c>
      <c r="H327" t="s">
        <v>1256</v>
      </c>
      <c r="I327" t="s">
        <v>1256</v>
      </c>
      <c r="J327" s="5" t="s">
        <v>2679</v>
      </c>
      <c r="K327" s="9" t="s">
        <v>6160</v>
      </c>
      <c r="L327" s="7">
        <v>55</v>
      </c>
      <c r="M327" s="7">
        <v>52</v>
      </c>
      <c r="N327" s="7"/>
      <c r="O327" s="7">
        <v>2022</v>
      </c>
      <c r="P327" t="s">
        <v>2361</v>
      </c>
      <c r="Q327" s="5"/>
    </row>
    <row r="328" spans="3:19" x14ac:dyDescent="0.2">
      <c r="C328" s="4" t="s">
        <v>0</v>
      </c>
      <c r="D328" s="23">
        <v>1324</v>
      </c>
      <c r="E328" t="s">
        <v>1256</v>
      </c>
      <c r="F328" t="s">
        <v>2680</v>
      </c>
      <c r="G328" t="s">
        <v>1697</v>
      </c>
      <c r="H328" t="s">
        <v>1256</v>
      </c>
      <c r="I328" t="s">
        <v>1256</v>
      </c>
      <c r="J328" s="5" t="s">
        <v>2681</v>
      </c>
      <c r="K328" s="9" t="s">
        <v>6161</v>
      </c>
      <c r="L328" s="7">
        <v>61</v>
      </c>
      <c r="M328" s="7" t="s">
        <v>2682</v>
      </c>
      <c r="N328" s="7"/>
      <c r="O328" s="7">
        <v>2022</v>
      </c>
      <c r="P328" t="s">
        <v>2361</v>
      </c>
      <c r="Q328" s="5"/>
    </row>
    <row r="329" spans="3:19" x14ac:dyDescent="0.2">
      <c r="C329" s="4" t="s">
        <v>0</v>
      </c>
      <c r="D329" s="23">
        <v>1325</v>
      </c>
      <c r="E329" t="s">
        <v>1256</v>
      </c>
      <c r="F329" t="s">
        <v>2683</v>
      </c>
      <c r="G329" t="s">
        <v>1697</v>
      </c>
      <c r="H329" t="s">
        <v>1256</v>
      </c>
      <c r="I329" t="s">
        <v>1256</v>
      </c>
      <c r="J329" s="5" t="s">
        <v>2738</v>
      </c>
      <c r="K329" s="9" t="s">
        <v>6162</v>
      </c>
      <c r="L329" s="7">
        <v>64</v>
      </c>
      <c r="M329" s="7">
        <v>50</v>
      </c>
      <c r="N329" s="7"/>
      <c r="O329" s="7">
        <v>2022</v>
      </c>
      <c r="P329" t="s">
        <v>2361</v>
      </c>
      <c r="Q329" s="5"/>
    </row>
    <row r="330" spans="3:19" x14ac:dyDescent="0.2">
      <c r="C330" s="4" t="s">
        <v>0</v>
      </c>
      <c r="D330" s="23">
        <v>1326</v>
      </c>
      <c r="E330" t="s">
        <v>1256</v>
      </c>
      <c r="F330" t="s">
        <v>2662</v>
      </c>
      <c r="G330" t="s">
        <v>1697</v>
      </c>
      <c r="H330" t="s">
        <v>1256</v>
      </c>
      <c r="I330" t="s">
        <v>1256</v>
      </c>
      <c r="J330" s="5" t="s">
        <v>2684</v>
      </c>
      <c r="K330" s="9" t="s">
        <v>6163</v>
      </c>
      <c r="L330" s="7">
        <v>94</v>
      </c>
      <c r="M330" s="7">
        <v>55</v>
      </c>
      <c r="N330" s="7"/>
      <c r="O330" s="7">
        <v>2022</v>
      </c>
      <c r="P330" t="s">
        <v>2361</v>
      </c>
      <c r="Q330" s="5" t="s">
        <v>1974</v>
      </c>
      <c r="R330" s="9" t="s">
        <v>6182</v>
      </c>
    </row>
    <row r="331" spans="3:19" x14ac:dyDescent="0.2">
      <c r="C331" s="4" t="s">
        <v>0</v>
      </c>
      <c r="D331" s="23">
        <v>1327</v>
      </c>
      <c r="E331" t="s">
        <v>2038</v>
      </c>
      <c r="F331" t="s">
        <v>4160</v>
      </c>
      <c r="G331" t="s">
        <v>1697</v>
      </c>
      <c r="H331" t="s">
        <v>1256</v>
      </c>
      <c r="I331" t="s">
        <v>1256</v>
      </c>
      <c r="J331" s="5" t="s">
        <v>2685</v>
      </c>
      <c r="K331" s="9" t="s">
        <v>6164</v>
      </c>
      <c r="L331" s="7">
        <v>88</v>
      </c>
      <c r="M331" s="7">
        <v>37</v>
      </c>
      <c r="N331" s="7"/>
      <c r="O331" s="7">
        <v>2022</v>
      </c>
      <c r="P331" t="s">
        <v>2361</v>
      </c>
      <c r="Q331" s="5" t="s">
        <v>7034</v>
      </c>
    </row>
    <row r="332" spans="3:19" x14ac:dyDescent="0.2">
      <c r="C332" s="4" t="s">
        <v>0</v>
      </c>
      <c r="D332" s="23">
        <v>1328</v>
      </c>
      <c r="E332" t="s">
        <v>1256</v>
      </c>
      <c r="F332" t="s">
        <v>4161</v>
      </c>
      <c r="G332" t="s">
        <v>1697</v>
      </c>
      <c r="H332" t="s">
        <v>1256</v>
      </c>
      <c r="I332" t="s">
        <v>1256</v>
      </c>
      <c r="J332" s="5" t="s">
        <v>2538</v>
      </c>
      <c r="K332" s="9" t="s">
        <v>6165</v>
      </c>
      <c r="L332" s="7">
        <v>87</v>
      </c>
      <c r="M332" s="7">
        <v>36</v>
      </c>
      <c r="N332" s="7"/>
      <c r="O332" s="7">
        <v>2022</v>
      </c>
      <c r="P332" t="s">
        <v>2361</v>
      </c>
      <c r="Q332" s="5" t="s">
        <v>2686</v>
      </c>
      <c r="R332" s="9"/>
    </row>
    <row r="333" spans="3:19" x14ac:dyDescent="0.2">
      <c r="C333" s="4" t="s">
        <v>0</v>
      </c>
      <c r="D333" s="23">
        <v>1329</v>
      </c>
      <c r="E333" t="s">
        <v>1978</v>
      </c>
      <c r="F333" t="s">
        <v>2687</v>
      </c>
      <c r="G333" t="s">
        <v>1697</v>
      </c>
      <c r="H333" t="s">
        <v>1763</v>
      </c>
      <c r="I333" t="s">
        <v>1256</v>
      </c>
      <c r="J333" s="5" t="s">
        <v>2688</v>
      </c>
      <c r="K333" s="9" t="s">
        <v>6166</v>
      </c>
      <c r="L333" s="7">
        <v>125</v>
      </c>
      <c r="M333" s="7">
        <v>67</v>
      </c>
      <c r="N333" s="7"/>
      <c r="O333" s="7">
        <v>2022</v>
      </c>
      <c r="P333" t="s">
        <v>2361</v>
      </c>
      <c r="Q333" s="5" t="s">
        <v>2689</v>
      </c>
    </row>
    <row r="334" spans="3:19" x14ac:dyDescent="0.2">
      <c r="C334" s="4" t="s">
        <v>0</v>
      </c>
      <c r="D334" s="23">
        <v>1340</v>
      </c>
      <c r="E334" t="s">
        <v>1256</v>
      </c>
      <c r="F334" t="s">
        <v>4162</v>
      </c>
      <c r="G334" t="s">
        <v>1697</v>
      </c>
      <c r="H334" t="s">
        <v>1256</v>
      </c>
      <c r="I334" t="s">
        <v>1256</v>
      </c>
      <c r="J334" s="5" t="s">
        <v>2714</v>
      </c>
      <c r="K334" s="9" t="s">
        <v>6185</v>
      </c>
      <c r="L334" s="7">
        <v>92</v>
      </c>
      <c r="M334" s="7">
        <v>48</v>
      </c>
      <c r="N334" s="7"/>
      <c r="O334" s="7">
        <v>2022</v>
      </c>
      <c r="P334" t="s">
        <v>1700</v>
      </c>
      <c r="Q334" s="5" t="s">
        <v>4079</v>
      </c>
      <c r="R334" s="9" t="s">
        <v>6207</v>
      </c>
    </row>
    <row r="335" spans="3:19" ht="15" customHeight="1" x14ac:dyDescent="0.2">
      <c r="C335" s="4" t="s">
        <v>0</v>
      </c>
      <c r="D335" s="23">
        <v>1341</v>
      </c>
      <c r="E335" t="s">
        <v>1256</v>
      </c>
      <c r="F335" t="s">
        <v>2715</v>
      </c>
      <c r="G335" t="s">
        <v>1697</v>
      </c>
      <c r="H335" t="s">
        <v>1256</v>
      </c>
      <c r="I335" t="s">
        <v>1256</v>
      </c>
      <c r="J335" s="5" t="s">
        <v>2716</v>
      </c>
      <c r="K335" s="9" t="s">
        <v>6186</v>
      </c>
      <c r="L335" s="7">
        <v>76</v>
      </c>
      <c r="M335" s="7">
        <v>35</v>
      </c>
      <c r="N335" s="7"/>
      <c r="O335" s="7">
        <v>2022</v>
      </c>
      <c r="P335" t="s">
        <v>1700</v>
      </c>
      <c r="Q335" s="5" t="s">
        <v>3166</v>
      </c>
      <c r="R335" s="9" t="s">
        <v>6208</v>
      </c>
    </row>
    <row r="336" spans="3:19" ht="15" customHeight="1" x14ac:dyDescent="0.2">
      <c r="C336" s="4" t="s">
        <v>0</v>
      </c>
      <c r="D336" s="23">
        <v>1342</v>
      </c>
      <c r="E336" t="s">
        <v>2717</v>
      </c>
      <c r="F336" t="s">
        <v>2718</v>
      </c>
      <c r="G336" t="s">
        <v>1697</v>
      </c>
      <c r="H336" t="s">
        <v>1256</v>
      </c>
      <c r="I336" t="s">
        <v>1256</v>
      </c>
      <c r="J336" s="5" t="s">
        <v>2719</v>
      </c>
      <c r="K336" s="9" t="s">
        <v>6187</v>
      </c>
      <c r="L336" s="7">
        <v>136</v>
      </c>
      <c r="M336" s="7">
        <v>80</v>
      </c>
      <c r="N336" s="7"/>
      <c r="O336" s="7">
        <v>2019</v>
      </c>
      <c r="P336" t="s">
        <v>1700</v>
      </c>
      <c r="Q336" s="58" t="s">
        <v>7076</v>
      </c>
      <c r="R336" s="9" t="s">
        <v>6209</v>
      </c>
    </row>
    <row r="337" spans="3:19" ht="15" customHeight="1" x14ac:dyDescent="0.2">
      <c r="C337" s="4" t="s">
        <v>0</v>
      </c>
      <c r="D337" s="23">
        <v>1343</v>
      </c>
      <c r="E337" t="s">
        <v>2717</v>
      </c>
      <c r="F337" t="s">
        <v>2720</v>
      </c>
      <c r="G337" t="s">
        <v>1697</v>
      </c>
      <c r="H337" t="s">
        <v>1256</v>
      </c>
      <c r="I337" t="s">
        <v>1256</v>
      </c>
      <c r="J337" s="5" t="s">
        <v>2719</v>
      </c>
      <c r="K337" s="9" t="s">
        <v>6188</v>
      </c>
      <c r="L337" s="7">
        <v>108</v>
      </c>
      <c r="M337" s="7">
        <v>69</v>
      </c>
      <c r="N337" s="7"/>
      <c r="O337" s="7">
        <v>2019</v>
      </c>
      <c r="P337" t="s">
        <v>1700</v>
      </c>
      <c r="Q337" s="58" t="s">
        <v>7077</v>
      </c>
      <c r="R337" s="9" t="s">
        <v>6210</v>
      </c>
    </row>
    <row r="338" spans="3:19" ht="15" customHeight="1" x14ac:dyDescent="0.2">
      <c r="C338" s="4" t="s">
        <v>0</v>
      </c>
      <c r="D338" s="23">
        <v>1344</v>
      </c>
      <c r="E338" t="s">
        <v>2717</v>
      </c>
      <c r="F338" t="s">
        <v>2763</v>
      </c>
      <c r="G338" t="s">
        <v>1697</v>
      </c>
      <c r="H338" t="s">
        <v>1256</v>
      </c>
      <c r="I338" t="s">
        <v>1256</v>
      </c>
      <c r="J338" s="5" t="s">
        <v>2719</v>
      </c>
      <c r="K338" s="9" t="s">
        <v>6189</v>
      </c>
      <c r="L338" s="7">
        <v>164</v>
      </c>
      <c r="M338" s="7">
        <v>79</v>
      </c>
      <c r="N338" s="7"/>
      <c r="O338" s="7">
        <v>2019</v>
      </c>
      <c r="P338" t="s">
        <v>1700</v>
      </c>
      <c r="Q338" s="58" t="s">
        <v>7078</v>
      </c>
      <c r="R338" s="9" t="s">
        <v>6211</v>
      </c>
    </row>
    <row r="339" spans="3:19" ht="15" customHeight="1" x14ac:dyDescent="0.2">
      <c r="C339" s="4" t="s">
        <v>0</v>
      </c>
      <c r="D339" s="23">
        <v>1345</v>
      </c>
      <c r="E339" t="s">
        <v>2717</v>
      </c>
      <c r="F339" t="s">
        <v>2764</v>
      </c>
      <c r="G339" t="s">
        <v>1697</v>
      </c>
      <c r="H339" t="s">
        <v>1256</v>
      </c>
      <c r="I339" t="s">
        <v>1256</v>
      </c>
      <c r="J339" s="5" t="s">
        <v>2719</v>
      </c>
      <c r="K339" s="9" t="s">
        <v>6190</v>
      </c>
      <c r="L339" s="7">
        <v>176</v>
      </c>
      <c r="M339" s="7">
        <v>75</v>
      </c>
      <c r="N339" s="7"/>
      <c r="O339" s="7">
        <v>2019</v>
      </c>
      <c r="P339" t="s">
        <v>1700</v>
      </c>
      <c r="Q339" s="58" t="s">
        <v>7079</v>
      </c>
      <c r="R339" s="9" t="s">
        <v>6212</v>
      </c>
    </row>
    <row r="340" spans="3:19" ht="15" customHeight="1" x14ac:dyDescent="0.2">
      <c r="C340" s="4" t="s">
        <v>0</v>
      </c>
      <c r="D340" s="23">
        <v>1346</v>
      </c>
      <c r="E340" t="s">
        <v>2717</v>
      </c>
      <c r="F340" t="s">
        <v>2721</v>
      </c>
      <c r="G340" t="s">
        <v>1697</v>
      </c>
      <c r="H340" t="s">
        <v>1256</v>
      </c>
      <c r="I340" t="s">
        <v>1256</v>
      </c>
      <c r="J340" s="5" t="s">
        <v>2719</v>
      </c>
      <c r="K340" s="9" t="s">
        <v>6191</v>
      </c>
      <c r="L340" s="7">
        <v>97</v>
      </c>
      <c r="M340" s="7">
        <v>56</v>
      </c>
      <c r="N340" s="7"/>
      <c r="O340" s="7">
        <v>2019</v>
      </c>
      <c r="P340" t="s">
        <v>1700</v>
      </c>
      <c r="Q340" s="58" t="s">
        <v>7080</v>
      </c>
      <c r="R340" s="9" t="s">
        <v>6213</v>
      </c>
      <c r="S340" s="9" t="s">
        <v>6227</v>
      </c>
    </row>
    <row r="341" spans="3:19" ht="15" customHeight="1" x14ac:dyDescent="0.2">
      <c r="C341" s="4" t="s">
        <v>0</v>
      </c>
      <c r="D341" s="23">
        <v>1347</v>
      </c>
      <c r="E341" t="s">
        <v>2717</v>
      </c>
      <c r="F341" t="s">
        <v>2722</v>
      </c>
      <c r="G341" t="s">
        <v>1697</v>
      </c>
      <c r="H341" t="s">
        <v>1256</v>
      </c>
      <c r="I341" t="s">
        <v>1256</v>
      </c>
      <c r="J341" s="5" t="s">
        <v>2719</v>
      </c>
      <c r="K341" s="9" t="s">
        <v>6192</v>
      </c>
      <c r="L341" s="7">
        <v>45</v>
      </c>
      <c r="M341" s="7">
        <v>58</v>
      </c>
      <c r="N341" s="7"/>
      <c r="O341" s="7">
        <v>2019</v>
      </c>
      <c r="P341" t="s">
        <v>1700</v>
      </c>
      <c r="Q341" s="58" t="s">
        <v>7077</v>
      </c>
      <c r="R341" s="9"/>
    </row>
    <row r="342" spans="3:19" ht="15" customHeight="1" x14ac:dyDescent="0.2">
      <c r="C342" s="4" t="s">
        <v>0</v>
      </c>
      <c r="D342" s="23">
        <v>1348</v>
      </c>
      <c r="E342" t="s">
        <v>2717</v>
      </c>
      <c r="F342" t="s">
        <v>2722</v>
      </c>
      <c r="G342" t="s">
        <v>1697</v>
      </c>
      <c r="H342" t="s">
        <v>1256</v>
      </c>
      <c r="I342" t="s">
        <v>1256</v>
      </c>
      <c r="J342" s="5" t="s">
        <v>2719</v>
      </c>
      <c r="K342" s="9" t="s">
        <v>6193</v>
      </c>
      <c r="L342" s="7">
        <v>45</v>
      </c>
      <c r="M342" s="7">
        <v>54</v>
      </c>
      <c r="N342" s="7"/>
      <c r="O342" s="7">
        <v>2019</v>
      </c>
      <c r="P342" t="s">
        <v>1700</v>
      </c>
      <c r="Q342" s="58" t="s">
        <v>7077</v>
      </c>
      <c r="R342" s="9"/>
    </row>
    <row r="343" spans="3:19" ht="15" customHeight="1" x14ac:dyDescent="0.2">
      <c r="C343" s="4" t="s">
        <v>0</v>
      </c>
      <c r="D343" s="23">
        <v>1349</v>
      </c>
      <c r="E343" t="s">
        <v>2717</v>
      </c>
      <c r="F343" t="s">
        <v>2723</v>
      </c>
      <c r="G343" t="s">
        <v>1697</v>
      </c>
      <c r="H343" t="s">
        <v>2724</v>
      </c>
      <c r="I343" t="s">
        <v>1256</v>
      </c>
      <c r="J343" s="5" t="s">
        <v>2719</v>
      </c>
      <c r="K343" s="9" t="s">
        <v>6194</v>
      </c>
      <c r="L343" s="7">
        <v>60</v>
      </c>
      <c r="M343" s="7">
        <v>40</v>
      </c>
      <c r="N343" s="7"/>
      <c r="O343" s="7">
        <v>2019</v>
      </c>
      <c r="P343" t="s">
        <v>1700</v>
      </c>
      <c r="Q343" s="58" t="s">
        <v>7081</v>
      </c>
      <c r="R343" s="9" t="s">
        <v>6214</v>
      </c>
      <c r="S343" s="9" t="s">
        <v>6228</v>
      </c>
    </row>
    <row r="344" spans="3:19" ht="15" customHeight="1" x14ac:dyDescent="0.2">
      <c r="C344" s="4" t="s">
        <v>0</v>
      </c>
      <c r="D344" s="23">
        <v>1350</v>
      </c>
      <c r="E344" t="s">
        <v>2717</v>
      </c>
      <c r="F344" t="s">
        <v>2765</v>
      </c>
      <c r="G344" t="s">
        <v>1697</v>
      </c>
      <c r="H344" t="s">
        <v>1256</v>
      </c>
      <c r="I344" t="s">
        <v>1256</v>
      </c>
      <c r="J344" s="5" t="s">
        <v>2719</v>
      </c>
      <c r="K344" s="9" t="s">
        <v>6195</v>
      </c>
      <c r="L344" s="7">
        <v>130</v>
      </c>
      <c r="M344" s="7">
        <v>97</v>
      </c>
      <c r="N344" s="7"/>
      <c r="O344" s="7">
        <v>2019</v>
      </c>
      <c r="P344" t="s">
        <v>1700</v>
      </c>
      <c r="Q344" s="58" t="s">
        <v>7082</v>
      </c>
      <c r="R344" s="9" t="s">
        <v>6215</v>
      </c>
    </row>
    <row r="345" spans="3:19" ht="15" customHeight="1" x14ac:dyDescent="0.2">
      <c r="C345" s="4" t="s">
        <v>0</v>
      </c>
      <c r="D345" s="23">
        <v>1351</v>
      </c>
      <c r="E345" t="s">
        <v>2717</v>
      </c>
      <c r="F345" t="s">
        <v>2766</v>
      </c>
      <c r="G345" t="s">
        <v>1697</v>
      </c>
      <c r="H345" t="s">
        <v>1256</v>
      </c>
      <c r="I345" t="s">
        <v>1256</v>
      </c>
      <c r="J345" s="5" t="s">
        <v>2719</v>
      </c>
      <c r="K345" s="9" t="s">
        <v>6196</v>
      </c>
      <c r="L345" s="7">
        <v>94</v>
      </c>
      <c r="M345" s="7">
        <v>60</v>
      </c>
      <c r="N345" s="7"/>
      <c r="O345" s="7">
        <v>2019</v>
      </c>
      <c r="P345" t="s">
        <v>1700</v>
      </c>
      <c r="Q345" s="58" t="s">
        <v>7083</v>
      </c>
      <c r="R345" s="9" t="s">
        <v>6216</v>
      </c>
    </row>
    <row r="346" spans="3:19" ht="15" customHeight="1" x14ac:dyDescent="0.2">
      <c r="C346" s="4" t="s">
        <v>0</v>
      </c>
      <c r="D346" s="23">
        <v>1352</v>
      </c>
      <c r="E346" t="s">
        <v>2717</v>
      </c>
      <c r="F346" t="s">
        <v>2767</v>
      </c>
      <c r="G346" t="s">
        <v>1697</v>
      </c>
      <c r="H346" t="s">
        <v>1256</v>
      </c>
      <c r="I346" t="s">
        <v>1256</v>
      </c>
      <c r="J346" s="5" t="s">
        <v>2719</v>
      </c>
      <c r="K346" s="9" t="s">
        <v>6197</v>
      </c>
      <c r="L346" s="7">
        <v>113</v>
      </c>
      <c r="M346" s="7">
        <v>50</v>
      </c>
      <c r="N346" s="7"/>
      <c r="O346" s="7">
        <v>2019</v>
      </c>
      <c r="P346" t="s">
        <v>1700</v>
      </c>
      <c r="Q346" s="58" t="s">
        <v>7084</v>
      </c>
      <c r="R346" s="9" t="s">
        <v>6217</v>
      </c>
    </row>
    <row r="347" spans="3:19" ht="15" customHeight="1" x14ac:dyDescent="0.2">
      <c r="C347" s="4" t="s">
        <v>0</v>
      </c>
      <c r="D347" s="23">
        <v>1353</v>
      </c>
      <c r="E347" t="s">
        <v>2717</v>
      </c>
      <c r="F347" t="s">
        <v>2767</v>
      </c>
      <c r="G347" t="s">
        <v>1697</v>
      </c>
      <c r="H347" t="s">
        <v>1256</v>
      </c>
      <c r="I347" t="s">
        <v>1256</v>
      </c>
      <c r="J347" s="5" t="s">
        <v>2719</v>
      </c>
      <c r="K347" s="9" t="s">
        <v>6198</v>
      </c>
      <c r="L347" s="7">
        <v>113</v>
      </c>
      <c r="M347" s="7">
        <v>48</v>
      </c>
      <c r="N347" s="7"/>
      <c r="O347" s="7">
        <v>2019</v>
      </c>
      <c r="P347" t="s">
        <v>1700</v>
      </c>
      <c r="Q347" s="58" t="s">
        <v>7077</v>
      </c>
      <c r="R347" s="9" t="s">
        <v>6218</v>
      </c>
    </row>
    <row r="348" spans="3:19" ht="15" customHeight="1" x14ac:dyDescent="0.2">
      <c r="C348" s="4" t="s">
        <v>0</v>
      </c>
      <c r="D348" s="23">
        <v>1354</v>
      </c>
      <c r="E348" t="s">
        <v>2717</v>
      </c>
      <c r="F348" t="s">
        <v>2768</v>
      </c>
      <c r="G348" t="s">
        <v>1697</v>
      </c>
      <c r="H348" t="s">
        <v>1256</v>
      </c>
      <c r="I348" t="s">
        <v>1256</v>
      </c>
      <c r="J348" s="5" t="s">
        <v>2719</v>
      </c>
      <c r="K348" s="9" t="s">
        <v>6199</v>
      </c>
      <c r="L348" s="7">
        <v>90</v>
      </c>
      <c r="M348" s="7">
        <v>65</v>
      </c>
      <c r="N348" s="7"/>
      <c r="O348" s="7">
        <v>2019</v>
      </c>
      <c r="P348" t="s">
        <v>1700</v>
      </c>
      <c r="Q348" s="58" t="s">
        <v>7077</v>
      </c>
      <c r="R348" s="9" t="s">
        <v>6219</v>
      </c>
    </row>
    <row r="349" spans="3:19" ht="15" customHeight="1" x14ac:dyDescent="0.2">
      <c r="C349" s="4" t="s">
        <v>0</v>
      </c>
      <c r="D349" s="23">
        <v>1355</v>
      </c>
      <c r="E349" t="s">
        <v>2717</v>
      </c>
      <c r="F349" t="s">
        <v>4163</v>
      </c>
      <c r="G349" t="s">
        <v>1697</v>
      </c>
      <c r="H349" t="s">
        <v>1256</v>
      </c>
      <c r="I349" t="s">
        <v>1256</v>
      </c>
      <c r="J349" s="5" t="s">
        <v>2719</v>
      </c>
      <c r="K349" s="9" t="s">
        <v>6200</v>
      </c>
      <c r="L349" s="7">
        <v>97</v>
      </c>
      <c r="M349" s="7">
        <v>36</v>
      </c>
      <c r="N349" s="7"/>
      <c r="O349" s="7">
        <v>2019</v>
      </c>
      <c r="P349" t="s">
        <v>1700</v>
      </c>
      <c r="Q349" s="58" t="s">
        <v>7085</v>
      </c>
      <c r="R349" s="9" t="s">
        <v>6220</v>
      </c>
    </row>
    <row r="350" spans="3:19" x14ac:dyDescent="0.2">
      <c r="C350" s="4" t="s">
        <v>0</v>
      </c>
      <c r="D350" s="23">
        <v>1356</v>
      </c>
      <c r="E350" t="s">
        <v>1256</v>
      </c>
      <c r="F350" t="s">
        <v>2725</v>
      </c>
      <c r="G350" t="s">
        <v>1697</v>
      </c>
      <c r="H350" t="s">
        <v>1256</v>
      </c>
      <c r="I350" t="s">
        <v>1256</v>
      </c>
      <c r="J350" s="5" t="s">
        <v>2726</v>
      </c>
      <c r="K350" s="9" t="s">
        <v>6201</v>
      </c>
      <c r="L350" s="7">
        <v>78</v>
      </c>
      <c r="M350" s="7">
        <v>38</v>
      </c>
      <c r="N350" s="7"/>
      <c r="O350" s="7">
        <v>2018</v>
      </c>
      <c r="P350" t="s">
        <v>1700</v>
      </c>
      <c r="Q350" s="5"/>
    </row>
    <row r="351" spans="3:19" x14ac:dyDescent="0.2">
      <c r="C351" s="4" t="s">
        <v>0</v>
      </c>
      <c r="D351" s="23">
        <v>1357</v>
      </c>
      <c r="E351" t="s">
        <v>1256</v>
      </c>
      <c r="F351" t="s">
        <v>4164</v>
      </c>
      <c r="G351" t="s">
        <v>1697</v>
      </c>
      <c r="H351" t="s">
        <v>1256</v>
      </c>
      <c r="I351" t="s">
        <v>1256</v>
      </c>
      <c r="J351" s="5" t="s">
        <v>2727</v>
      </c>
      <c r="K351" s="9" t="s">
        <v>6202</v>
      </c>
      <c r="L351" s="7">
        <v>38</v>
      </c>
      <c r="M351" s="7">
        <v>38</v>
      </c>
      <c r="N351" s="7"/>
      <c r="O351" s="7">
        <v>2017</v>
      </c>
      <c r="P351" t="s">
        <v>1700</v>
      </c>
      <c r="Q351" s="5"/>
    </row>
    <row r="352" spans="3:19" x14ac:dyDescent="0.2">
      <c r="C352" s="4" t="s">
        <v>0</v>
      </c>
      <c r="D352" s="23">
        <v>1358</v>
      </c>
      <c r="E352" t="s">
        <v>1256</v>
      </c>
      <c r="F352" t="s">
        <v>2728</v>
      </c>
      <c r="G352" t="s">
        <v>1697</v>
      </c>
      <c r="H352" t="s">
        <v>1256</v>
      </c>
      <c r="I352" t="s">
        <v>1256</v>
      </c>
      <c r="J352" s="5" t="s">
        <v>2729</v>
      </c>
      <c r="K352" s="9" t="s">
        <v>6203</v>
      </c>
      <c r="L352" s="7">
        <v>57</v>
      </c>
      <c r="M352" s="7">
        <v>62</v>
      </c>
      <c r="N352" s="7"/>
      <c r="O352" s="7">
        <v>2020</v>
      </c>
      <c r="P352" t="s">
        <v>1700</v>
      </c>
      <c r="Q352" s="5" t="s">
        <v>1974</v>
      </c>
      <c r="R352" s="9" t="s">
        <v>6221</v>
      </c>
    </row>
    <row r="353" spans="3:19" x14ac:dyDescent="0.2">
      <c r="C353" s="4" t="s">
        <v>0</v>
      </c>
      <c r="D353" s="23">
        <v>1359</v>
      </c>
      <c r="E353" t="s">
        <v>1256</v>
      </c>
      <c r="F353" t="s">
        <v>4165</v>
      </c>
      <c r="G353" t="s">
        <v>1697</v>
      </c>
      <c r="H353" t="s">
        <v>1256</v>
      </c>
      <c r="I353" t="s">
        <v>1256</v>
      </c>
      <c r="J353" s="5" t="s">
        <v>2729</v>
      </c>
      <c r="K353" s="9" t="s">
        <v>6204</v>
      </c>
      <c r="L353" s="7">
        <v>88</v>
      </c>
      <c r="M353" s="7">
        <v>49</v>
      </c>
      <c r="N353" s="7"/>
      <c r="O353" s="7">
        <v>2019</v>
      </c>
      <c r="P353" t="s">
        <v>1700</v>
      </c>
      <c r="Q353" s="5" t="s">
        <v>4079</v>
      </c>
      <c r="R353" s="9" t="s">
        <v>6222</v>
      </c>
    </row>
    <row r="354" spans="3:19" x14ac:dyDescent="0.2">
      <c r="C354" s="4" t="s">
        <v>0</v>
      </c>
      <c r="D354" s="23">
        <v>1360</v>
      </c>
      <c r="E354" t="s">
        <v>1256</v>
      </c>
      <c r="F354" t="s">
        <v>2718</v>
      </c>
      <c r="G354" t="s">
        <v>1697</v>
      </c>
      <c r="H354" t="s">
        <v>1256</v>
      </c>
      <c r="I354" t="s">
        <v>1256</v>
      </c>
      <c r="J354" s="5" t="s">
        <v>2730</v>
      </c>
      <c r="K354" s="9" t="s">
        <v>6205</v>
      </c>
      <c r="L354" s="7">
        <v>133</v>
      </c>
      <c r="M354" s="7">
        <v>72</v>
      </c>
      <c r="N354" s="7"/>
      <c r="O354" s="7">
        <v>2018</v>
      </c>
      <c r="P354" t="s">
        <v>1700</v>
      </c>
      <c r="Q354" s="5" t="s">
        <v>1974</v>
      </c>
      <c r="R354" s="9" t="s">
        <v>6223</v>
      </c>
    </row>
    <row r="355" spans="3:19" x14ac:dyDescent="0.2">
      <c r="C355" s="4" t="s">
        <v>0</v>
      </c>
      <c r="D355" s="23">
        <v>1361</v>
      </c>
      <c r="E355" t="s">
        <v>2731</v>
      </c>
      <c r="F355" t="s">
        <v>2732</v>
      </c>
      <c r="G355" t="s">
        <v>1697</v>
      </c>
      <c r="H355" t="s">
        <v>1256</v>
      </c>
      <c r="I355" t="s">
        <v>1256</v>
      </c>
      <c r="J355" s="5" t="s">
        <v>2719</v>
      </c>
      <c r="K355" s="9" t="s">
        <v>6206</v>
      </c>
      <c r="L355" s="7">
        <v>105</v>
      </c>
      <c r="M355" s="7">
        <v>71</v>
      </c>
      <c r="N355" s="7"/>
      <c r="O355" s="7">
        <v>2018</v>
      </c>
      <c r="P355" t="s">
        <v>1700</v>
      </c>
      <c r="Q355" s="5" t="s">
        <v>4076</v>
      </c>
      <c r="R355" s="9" t="s">
        <v>6224</v>
      </c>
    </row>
    <row r="356" spans="3:19" x14ac:dyDescent="0.2">
      <c r="C356" s="4" t="s">
        <v>0</v>
      </c>
      <c r="D356" s="23">
        <v>1362</v>
      </c>
      <c r="E356" t="s">
        <v>448</v>
      </c>
      <c r="F356" t="s">
        <v>2743</v>
      </c>
      <c r="G356" t="s">
        <v>1697</v>
      </c>
      <c r="H356" t="s">
        <v>1256</v>
      </c>
      <c r="I356" t="s">
        <v>1256</v>
      </c>
      <c r="J356" s="5" t="s">
        <v>2744</v>
      </c>
      <c r="K356" s="9" t="s">
        <v>6229</v>
      </c>
      <c r="L356" s="7" t="s">
        <v>2745</v>
      </c>
      <c r="M356" s="7">
        <v>320</v>
      </c>
      <c r="N356" s="7"/>
      <c r="O356" s="7">
        <v>2016</v>
      </c>
      <c r="P356" t="s">
        <v>1700</v>
      </c>
      <c r="Q356" s="5"/>
    </row>
    <row r="357" spans="3:19" x14ac:dyDescent="0.2">
      <c r="C357" s="4" t="s">
        <v>0</v>
      </c>
      <c r="D357" s="23">
        <v>1363</v>
      </c>
      <c r="E357" t="s">
        <v>1256</v>
      </c>
      <c r="F357" t="s">
        <v>2746</v>
      </c>
      <c r="G357" t="s">
        <v>1697</v>
      </c>
      <c r="H357" t="s">
        <v>2747</v>
      </c>
      <c r="I357" t="s">
        <v>2748</v>
      </c>
      <c r="J357" s="5" t="s">
        <v>2749</v>
      </c>
      <c r="K357" s="9" t="s">
        <v>6230</v>
      </c>
      <c r="L357" s="7">
        <v>136</v>
      </c>
      <c r="M357" s="7">
        <v>160</v>
      </c>
      <c r="N357" s="7"/>
      <c r="O357" s="7">
        <v>2016</v>
      </c>
      <c r="P357" t="s">
        <v>2750</v>
      </c>
      <c r="Q357" s="5" t="s">
        <v>3163</v>
      </c>
      <c r="R357" s="9" t="s">
        <v>6225</v>
      </c>
      <c r="S357" s="9" t="s">
        <v>6234</v>
      </c>
    </row>
    <row r="358" spans="3:19" x14ac:dyDescent="0.2">
      <c r="C358" s="4" t="s">
        <v>0</v>
      </c>
      <c r="D358" s="23">
        <v>1364</v>
      </c>
      <c r="E358" t="s">
        <v>3292</v>
      </c>
      <c r="F358" t="s">
        <v>2751</v>
      </c>
      <c r="G358" t="s">
        <v>2752</v>
      </c>
      <c r="H358" t="s">
        <v>2753</v>
      </c>
      <c r="I358" t="s">
        <v>1256</v>
      </c>
      <c r="J358" s="5" t="s">
        <v>2754</v>
      </c>
      <c r="K358" s="9" t="s">
        <v>6231</v>
      </c>
      <c r="L358" s="7">
        <v>157</v>
      </c>
      <c r="M358" s="7">
        <v>41</v>
      </c>
      <c r="N358" s="7"/>
      <c r="O358" s="7">
        <v>2017</v>
      </c>
      <c r="P358" t="s">
        <v>1700</v>
      </c>
      <c r="Q358" s="5" t="s">
        <v>1954</v>
      </c>
      <c r="R358" s="9" t="s">
        <v>6226</v>
      </c>
    </row>
    <row r="359" spans="3:19" x14ac:dyDescent="0.2">
      <c r="C359" s="4" t="s">
        <v>0</v>
      </c>
      <c r="D359" s="23">
        <v>1365</v>
      </c>
      <c r="E359" t="s">
        <v>3292</v>
      </c>
      <c r="F359" t="s">
        <v>2755</v>
      </c>
      <c r="G359" t="s">
        <v>2752</v>
      </c>
      <c r="H359" t="s">
        <v>2753</v>
      </c>
      <c r="I359" t="s">
        <v>1256</v>
      </c>
      <c r="J359" s="5" t="s">
        <v>2754</v>
      </c>
      <c r="K359" s="9" t="s">
        <v>6232</v>
      </c>
      <c r="L359" s="7">
        <v>157</v>
      </c>
      <c r="M359" s="7">
        <v>41</v>
      </c>
      <c r="N359" s="7"/>
      <c r="O359" s="7">
        <v>2017</v>
      </c>
      <c r="P359" t="s">
        <v>1700</v>
      </c>
      <c r="Q359" s="5" t="s">
        <v>1954</v>
      </c>
      <c r="R359" s="9" t="s">
        <v>6233</v>
      </c>
    </row>
    <row r="360" spans="3:19" x14ac:dyDescent="0.2">
      <c r="C360" s="4" t="s">
        <v>0</v>
      </c>
      <c r="D360" s="23">
        <v>1368</v>
      </c>
      <c r="E360" t="s">
        <v>448</v>
      </c>
      <c r="F360" t="s">
        <v>2756</v>
      </c>
      <c r="G360" t="s">
        <v>1697</v>
      </c>
      <c r="H360" t="s">
        <v>1256</v>
      </c>
      <c r="I360" t="s">
        <v>1256</v>
      </c>
      <c r="J360" s="5" t="s">
        <v>2757</v>
      </c>
      <c r="K360" s="9" t="s">
        <v>6235</v>
      </c>
      <c r="L360" s="7">
        <v>225</v>
      </c>
      <c r="M360" s="7"/>
      <c r="N360" s="7"/>
      <c r="O360" s="7">
        <v>2017</v>
      </c>
      <c r="P360" t="s">
        <v>1700</v>
      </c>
      <c r="Q360" s="5" t="s">
        <v>1954</v>
      </c>
      <c r="R360" s="9" t="s">
        <v>6253</v>
      </c>
    </row>
    <row r="361" spans="3:19" x14ac:dyDescent="0.2">
      <c r="C361" s="4" t="s">
        <v>0</v>
      </c>
      <c r="D361" s="23">
        <v>1369</v>
      </c>
      <c r="E361" t="s">
        <v>1256</v>
      </c>
      <c r="F361" t="s">
        <v>2758</v>
      </c>
      <c r="G361" t="s">
        <v>1697</v>
      </c>
      <c r="H361" t="s">
        <v>1256</v>
      </c>
      <c r="I361" t="s">
        <v>1256</v>
      </c>
      <c r="J361" s="5" t="s">
        <v>2759</v>
      </c>
      <c r="K361" s="9" t="s">
        <v>6236</v>
      </c>
      <c r="L361" s="7">
        <v>74</v>
      </c>
      <c r="M361" s="7">
        <v>118</v>
      </c>
      <c r="N361" s="7"/>
      <c r="O361" s="7">
        <v>2018</v>
      </c>
      <c r="P361" t="s">
        <v>1700</v>
      </c>
      <c r="Q361" s="5"/>
      <c r="R361" s="9"/>
    </row>
    <row r="362" spans="3:19" x14ac:dyDescent="0.2">
      <c r="C362" s="4" t="s">
        <v>0</v>
      </c>
      <c r="D362" s="23">
        <v>1370</v>
      </c>
      <c r="E362" t="s">
        <v>1256</v>
      </c>
      <c r="F362" t="s">
        <v>2760</v>
      </c>
      <c r="G362" t="s">
        <v>1697</v>
      </c>
      <c r="H362" t="s">
        <v>1256</v>
      </c>
      <c r="I362" t="s">
        <v>1256</v>
      </c>
      <c r="J362" s="5" t="s">
        <v>3167</v>
      </c>
      <c r="K362" s="9" t="s">
        <v>6237</v>
      </c>
      <c r="L362" s="7">
        <v>180</v>
      </c>
      <c r="M362" s="7">
        <v>101</v>
      </c>
      <c r="N362" s="7">
        <v>101</v>
      </c>
      <c r="O362" s="7">
        <v>2018</v>
      </c>
      <c r="P362" t="s">
        <v>1700</v>
      </c>
      <c r="Q362" s="5" t="s">
        <v>1954</v>
      </c>
      <c r="R362" s="9" t="s">
        <v>6254</v>
      </c>
    </row>
    <row r="363" spans="3:19" x14ac:dyDescent="0.2">
      <c r="C363" s="4" t="s">
        <v>0</v>
      </c>
      <c r="D363" s="23">
        <v>1371</v>
      </c>
      <c r="E363" t="s">
        <v>1256</v>
      </c>
      <c r="F363" t="s">
        <v>2761</v>
      </c>
      <c r="G363" t="s">
        <v>1697</v>
      </c>
      <c r="H363" t="s">
        <v>1256</v>
      </c>
      <c r="I363" t="s">
        <v>1256</v>
      </c>
      <c r="J363" s="5" t="s">
        <v>2762</v>
      </c>
      <c r="K363" s="9" t="s">
        <v>6238</v>
      </c>
      <c r="L363" s="7">
        <v>198</v>
      </c>
      <c r="M363" s="7">
        <v>76</v>
      </c>
      <c r="N363" s="7"/>
      <c r="O363" s="7">
        <v>2019</v>
      </c>
      <c r="P363" t="s">
        <v>1700</v>
      </c>
      <c r="Q363" s="5" t="s">
        <v>1954</v>
      </c>
      <c r="R363" s="9" t="s">
        <v>6255</v>
      </c>
    </row>
    <row r="364" spans="3:19" x14ac:dyDescent="0.2">
      <c r="C364" s="4" t="s">
        <v>0</v>
      </c>
      <c r="D364" s="23">
        <v>1372</v>
      </c>
      <c r="E364" t="s">
        <v>1256</v>
      </c>
      <c r="F364" t="s">
        <v>2769</v>
      </c>
      <c r="G364" t="s">
        <v>1697</v>
      </c>
      <c r="H364" t="s">
        <v>1256</v>
      </c>
      <c r="I364" t="s">
        <v>1256</v>
      </c>
      <c r="J364" s="5" t="s">
        <v>2770</v>
      </c>
      <c r="K364" s="9" t="s">
        <v>6239</v>
      </c>
      <c r="L364" s="7">
        <v>98</v>
      </c>
      <c r="M364" s="7">
        <v>72</v>
      </c>
      <c r="N364" s="7" t="s">
        <v>2771</v>
      </c>
      <c r="O364" s="7">
        <v>2022</v>
      </c>
      <c r="P364" t="s">
        <v>1700</v>
      </c>
      <c r="Q364" s="5" t="s">
        <v>1954</v>
      </c>
      <c r="R364" s="9" t="s">
        <v>6256</v>
      </c>
    </row>
    <row r="365" spans="3:19" x14ac:dyDescent="0.2">
      <c r="C365" s="4" t="s">
        <v>0</v>
      </c>
      <c r="D365" s="23">
        <v>1373</v>
      </c>
      <c r="E365" t="s">
        <v>1256</v>
      </c>
      <c r="F365" t="s">
        <v>4166</v>
      </c>
      <c r="G365" t="s">
        <v>1697</v>
      </c>
      <c r="H365" t="s">
        <v>1256</v>
      </c>
      <c r="I365" t="s">
        <v>1256</v>
      </c>
      <c r="J365" s="5" t="s">
        <v>2772</v>
      </c>
      <c r="K365" s="9" t="s">
        <v>6240</v>
      </c>
      <c r="L365" s="7">
        <v>104</v>
      </c>
      <c r="M365" s="7">
        <v>48</v>
      </c>
      <c r="N365" s="7"/>
      <c r="O365" s="7">
        <v>2022</v>
      </c>
      <c r="P365" t="s">
        <v>1700</v>
      </c>
      <c r="Q365" s="5"/>
    </row>
    <row r="366" spans="3:19" x14ac:dyDescent="0.2">
      <c r="C366" s="4" t="s">
        <v>0</v>
      </c>
      <c r="D366" s="23">
        <v>1374</v>
      </c>
      <c r="E366" t="s">
        <v>1256</v>
      </c>
      <c r="F366" t="s">
        <v>2773</v>
      </c>
      <c r="G366" t="s">
        <v>2774</v>
      </c>
      <c r="H366" t="s">
        <v>2774</v>
      </c>
      <c r="I366" t="s">
        <v>1256</v>
      </c>
      <c r="J366" s="5" t="s">
        <v>2775</v>
      </c>
      <c r="K366" s="9" t="s">
        <v>6241</v>
      </c>
      <c r="L366" s="7">
        <v>132</v>
      </c>
      <c r="M366" s="7">
        <v>63</v>
      </c>
      <c r="N366" s="7"/>
      <c r="O366" s="7">
        <v>2022</v>
      </c>
      <c r="P366" t="s">
        <v>1700</v>
      </c>
      <c r="Q366" s="5" t="s">
        <v>2922</v>
      </c>
      <c r="R366" s="9" t="s">
        <v>6257</v>
      </c>
    </row>
    <row r="367" spans="3:19" x14ac:dyDescent="0.2">
      <c r="C367" s="4" t="s">
        <v>0</v>
      </c>
      <c r="D367" s="23">
        <v>1375</v>
      </c>
      <c r="E367" t="s">
        <v>448</v>
      </c>
      <c r="F367" t="s">
        <v>2779</v>
      </c>
      <c r="G367" t="s">
        <v>1697</v>
      </c>
      <c r="H367" t="s">
        <v>2780</v>
      </c>
      <c r="I367" t="s">
        <v>1256</v>
      </c>
      <c r="J367" s="5" t="s">
        <v>2633</v>
      </c>
      <c r="K367" s="9" t="s">
        <v>6242</v>
      </c>
      <c r="L367" s="7">
        <v>220</v>
      </c>
      <c r="M367" s="7">
        <v>57</v>
      </c>
      <c r="N367" s="7"/>
      <c r="O367" s="7">
        <v>2017</v>
      </c>
      <c r="P367" t="s">
        <v>1700</v>
      </c>
      <c r="Q367" s="5" t="s">
        <v>1954</v>
      </c>
      <c r="R367" s="9" t="s">
        <v>6258</v>
      </c>
    </row>
    <row r="368" spans="3:19" x14ac:dyDescent="0.2">
      <c r="C368" s="4" t="s">
        <v>0</v>
      </c>
      <c r="D368" s="23">
        <v>1376</v>
      </c>
      <c r="E368" t="s">
        <v>448</v>
      </c>
      <c r="F368" t="s">
        <v>3293</v>
      </c>
      <c r="G368" t="s">
        <v>1994</v>
      </c>
      <c r="H368" t="s">
        <v>3294</v>
      </c>
      <c r="I368" t="s">
        <v>1256</v>
      </c>
      <c r="J368" s="5" t="s">
        <v>2781</v>
      </c>
      <c r="K368" s="9" t="s">
        <v>6243</v>
      </c>
      <c r="L368" s="7">
        <v>177</v>
      </c>
      <c r="M368" s="7">
        <v>100</v>
      </c>
      <c r="N368" s="7"/>
      <c r="O368" s="7">
        <v>2017</v>
      </c>
      <c r="P368" t="s">
        <v>1700</v>
      </c>
      <c r="Q368" s="5" t="s">
        <v>3295</v>
      </c>
      <c r="R368" s="9" t="s">
        <v>6259</v>
      </c>
      <c r="S368" s="9" t="s">
        <v>6267</v>
      </c>
    </row>
    <row r="369" spans="3:20" x14ac:dyDescent="0.2">
      <c r="C369" s="4" t="s">
        <v>0</v>
      </c>
      <c r="D369" s="23">
        <v>1377</v>
      </c>
      <c r="E369" t="s">
        <v>448</v>
      </c>
      <c r="F369" t="s">
        <v>2782</v>
      </c>
      <c r="G369" t="s">
        <v>1697</v>
      </c>
      <c r="H369" t="s">
        <v>1256</v>
      </c>
      <c r="I369" t="s">
        <v>1256</v>
      </c>
      <c r="J369" s="5" t="s">
        <v>2633</v>
      </c>
      <c r="K369" s="9" t="s">
        <v>6244</v>
      </c>
      <c r="L369" s="7">
        <v>210</v>
      </c>
      <c r="M369" s="7">
        <v>59</v>
      </c>
      <c r="N369" s="7"/>
      <c r="O369" s="7">
        <v>2017</v>
      </c>
      <c r="P369" t="s">
        <v>1700</v>
      </c>
      <c r="Q369" s="5" t="s">
        <v>3169</v>
      </c>
      <c r="R369" s="9" t="s">
        <v>6260</v>
      </c>
    </row>
    <row r="370" spans="3:20" x14ac:dyDescent="0.2">
      <c r="C370" s="4" t="s">
        <v>0</v>
      </c>
      <c r="D370" s="23">
        <v>1378</v>
      </c>
      <c r="E370" t="s">
        <v>1256</v>
      </c>
      <c r="F370" t="s">
        <v>2783</v>
      </c>
      <c r="G370" t="s">
        <v>1697</v>
      </c>
      <c r="H370" t="s">
        <v>1256</v>
      </c>
      <c r="I370" t="s">
        <v>1256</v>
      </c>
      <c r="J370" s="5" t="s">
        <v>2784</v>
      </c>
      <c r="K370" s="9" t="s">
        <v>6245</v>
      </c>
      <c r="L370" s="7">
        <v>125</v>
      </c>
      <c r="M370" s="7" t="s">
        <v>2785</v>
      </c>
      <c r="N370" s="7">
        <v>128</v>
      </c>
      <c r="O370" s="7">
        <v>2018</v>
      </c>
      <c r="P370" t="s">
        <v>1700</v>
      </c>
      <c r="Q370" s="5"/>
      <c r="R370" s="9"/>
    </row>
    <row r="371" spans="3:20" x14ac:dyDescent="0.2">
      <c r="C371" s="4" t="s">
        <v>0</v>
      </c>
      <c r="D371" s="23">
        <v>1379</v>
      </c>
      <c r="E371" t="s">
        <v>1256</v>
      </c>
      <c r="F371" t="s">
        <v>2786</v>
      </c>
      <c r="G371" t="s">
        <v>1697</v>
      </c>
      <c r="H371" t="s">
        <v>1256</v>
      </c>
      <c r="I371" t="s">
        <v>1256</v>
      </c>
      <c r="J371" s="5" t="s">
        <v>2787</v>
      </c>
      <c r="K371" s="9" t="s">
        <v>6246</v>
      </c>
      <c r="L371" s="7">
        <v>170</v>
      </c>
      <c r="M371" s="7">
        <v>78</v>
      </c>
      <c r="N371" s="7"/>
      <c r="O371" s="7">
        <v>2017</v>
      </c>
      <c r="P371" t="s">
        <v>1700</v>
      </c>
      <c r="Q371" s="5" t="s">
        <v>3174</v>
      </c>
      <c r="R371" s="9" t="s">
        <v>6261</v>
      </c>
    </row>
    <row r="372" spans="3:20" x14ac:dyDescent="0.2">
      <c r="C372" s="4" t="s">
        <v>0</v>
      </c>
      <c r="D372" s="23">
        <v>1380</v>
      </c>
      <c r="E372" t="s">
        <v>2788</v>
      </c>
      <c r="F372" t="s">
        <v>2789</v>
      </c>
      <c r="G372" t="s">
        <v>1697</v>
      </c>
      <c r="H372" t="s">
        <v>2790</v>
      </c>
      <c r="I372" t="s">
        <v>1256</v>
      </c>
      <c r="J372" s="5" t="s">
        <v>2791</v>
      </c>
      <c r="K372" s="9" t="s">
        <v>6247</v>
      </c>
      <c r="L372" s="7">
        <v>130</v>
      </c>
      <c r="M372" s="7">
        <v>66</v>
      </c>
      <c r="N372" s="7"/>
      <c r="O372" s="7">
        <v>2017</v>
      </c>
      <c r="P372" t="s">
        <v>1700</v>
      </c>
      <c r="Q372" s="5" t="s">
        <v>5436</v>
      </c>
      <c r="R372" s="9" t="s">
        <v>6262</v>
      </c>
    </row>
    <row r="373" spans="3:20" x14ac:dyDescent="0.2">
      <c r="C373" s="4" t="s">
        <v>0</v>
      </c>
      <c r="D373" s="23">
        <v>1381</v>
      </c>
      <c r="E373" t="s">
        <v>1256</v>
      </c>
      <c r="F373" t="s">
        <v>2792</v>
      </c>
      <c r="G373" t="s">
        <v>1697</v>
      </c>
      <c r="H373" t="s">
        <v>2793</v>
      </c>
      <c r="I373" t="s">
        <v>1256</v>
      </c>
      <c r="J373" s="5" t="s">
        <v>2633</v>
      </c>
      <c r="K373" s="9" t="s">
        <v>6248</v>
      </c>
      <c r="L373" s="7">
        <v>110</v>
      </c>
      <c r="M373" s="7">
        <v>90</v>
      </c>
      <c r="N373" s="7"/>
      <c r="O373" s="7">
        <v>2017</v>
      </c>
      <c r="P373" t="s">
        <v>1700</v>
      </c>
      <c r="Q373" s="5" t="s">
        <v>3173</v>
      </c>
      <c r="R373" s="9"/>
    </row>
    <row r="374" spans="3:20" x14ac:dyDescent="0.2">
      <c r="C374" s="4" t="s">
        <v>0</v>
      </c>
      <c r="D374" s="23">
        <v>1382</v>
      </c>
      <c r="E374" t="s">
        <v>448</v>
      </c>
      <c r="F374" t="s">
        <v>2782</v>
      </c>
      <c r="G374" t="s">
        <v>1697</v>
      </c>
      <c r="H374" t="s">
        <v>1256</v>
      </c>
      <c r="I374" t="s">
        <v>1256</v>
      </c>
      <c r="J374" s="5" t="s">
        <v>2633</v>
      </c>
      <c r="K374" s="9" t="s">
        <v>6249</v>
      </c>
      <c r="L374" s="7">
        <v>129</v>
      </c>
      <c r="M374" s="7">
        <v>40</v>
      </c>
      <c r="N374" s="7"/>
      <c r="O374" s="7">
        <v>2018</v>
      </c>
      <c r="P374" t="s">
        <v>1700</v>
      </c>
      <c r="Q374" s="5" t="s">
        <v>3170</v>
      </c>
      <c r="R374" s="9" t="s">
        <v>6263</v>
      </c>
    </row>
    <row r="375" spans="3:20" x14ac:dyDescent="0.2">
      <c r="C375" s="4" t="s">
        <v>0</v>
      </c>
      <c r="D375" s="23">
        <v>1383</v>
      </c>
      <c r="E375" t="s">
        <v>1256</v>
      </c>
      <c r="F375" t="s">
        <v>2794</v>
      </c>
      <c r="G375" t="s">
        <v>1697</v>
      </c>
      <c r="H375" t="s">
        <v>1256</v>
      </c>
      <c r="I375" t="s">
        <v>1256</v>
      </c>
      <c r="J375" s="5" t="s">
        <v>2795</v>
      </c>
      <c r="K375" s="9" t="s">
        <v>6250</v>
      </c>
      <c r="L375" s="7">
        <v>56</v>
      </c>
      <c r="M375" s="7">
        <v>70</v>
      </c>
      <c r="N375" s="7">
        <v>97</v>
      </c>
      <c r="O375" s="7">
        <v>2017</v>
      </c>
      <c r="P375" t="s">
        <v>1700</v>
      </c>
      <c r="Q375" s="5" t="s">
        <v>3172</v>
      </c>
      <c r="R375" s="9" t="s">
        <v>6264</v>
      </c>
    </row>
    <row r="376" spans="3:20" x14ac:dyDescent="0.2">
      <c r="C376" s="4" t="s">
        <v>0</v>
      </c>
      <c r="D376" s="23">
        <v>1384</v>
      </c>
      <c r="E376" t="s">
        <v>1256</v>
      </c>
      <c r="F376" t="s">
        <v>2796</v>
      </c>
      <c r="G376" t="s">
        <v>1697</v>
      </c>
      <c r="H376" t="s">
        <v>1973</v>
      </c>
      <c r="I376" t="s">
        <v>1256</v>
      </c>
      <c r="J376" s="5" t="s">
        <v>2797</v>
      </c>
      <c r="K376" s="9" t="s">
        <v>6251</v>
      </c>
      <c r="L376" s="7">
        <v>79</v>
      </c>
      <c r="M376" s="7">
        <v>63</v>
      </c>
      <c r="N376" s="7"/>
      <c r="O376" s="7">
        <v>2017</v>
      </c>
      <c r="P376" t="s">
        <v>1700</v>
      </c>
      <c r="Q376" s="5" t="s">
        <v>3883</v>
      </c>
      <c r="R376" s="9" t="s">
        <v>6265</v>
      </c>
    </row>
    <row r="377" spans="3:20" x14ac:dyDescent="0.2">
      <c r="C377" s="4" t="s">
        <v>0</v>
      </c>
      <c r="D377" s="23">
        <v>1385</v>
      </c>
      <c r="E377" t="s">
        <v>1256</v>
      </c>
      <c r="F377" t="s">
        <v>2798</v>
      </c>
      <c r="G377" t="s">
        <v>1697</v>
      </c>
      <c r="H377" t="s">
        <v>3297</v>
      </c>
      <c r="I377" t="s">
        <v>1256</v>
      </c>
      <c r="J377" s="5" t="s">
        <v>3296</v>
      </c>
      <c r="K377" s="9" t="s">
        <v>6252</v>
      </c>
      <c r="L377" s="7">
        <v>80</v>
      </c>
      <c r="M377" s="7">
        <v>69</v>
      </c>
      <c r="N377" s="7"/>
      <c r="O377" s="7">
        <v>2018</v>
      </c>
      <c r="P377" t="s">
        <v>1700</v>
      </c>
      <c r="Q377" s="5" t="s">
        <v>3299</v>
      </c>
      <c r="R377" s="9" t="s">
        <v>6266</v>
      </c>
    </row>
    <row r="378" spans="3:20" x14ac:dyDescent="0.2">
      <c r="C378" s="4" t="s">
        <v>0</v>
      </c>
      <c r="D378" s="23">
        <v>1488</v>
      </c>
      <c r="E378" t="s">
        <v>1256</v>
      </c>
      <c r="F378" t="s">
        <v>3132</v>
      </c>
      <c r="G378" t="s">
        <v>1697</v>
      </c>
      <c r="H378" t="s">
        <v>3133</v>
      </c>
      <c r="I378" t="s">
        <v>1256</v>
      </c>
      <c r="J378" s="5" t="s">
        <v>3134</v>
      </c>
      <c r="K378" s="9" t="s">
        <v>6268</v>
      </c>
      <c r="L378" s="7" t="s">
        <v>3135</v>
      </c>
      <c r="M378" s="7" t="s">
        <v>3136</v>
      </c>
      <c r="N378" s="7"/>
      <c r="O378" s="7">
        <v>2022</v>
      </c>
      <c r="P378" t="s">
        <v>2361</v>
      </c>
      <c r="Q378" s="5" t="s">
        <v>3137</v>
      </c>
      <c r="R378" s="9" t="s">
        <v>6281</v>
      </c>
      <c r="S378" s="9" t="s">
        <v>6289</v>
      </c>
      <c r="T378" s="9" t="s">
        <v>6290</v>
      </c>
    </row>
    <row r="379" spans="3:20" x14ac:dyDescent="0.2">
      <c r="C379" s="4" t="s">
        <v>0</v>
      </c>
      <c r="D379" s="23">
        <v>1489</v>
      </c>
      <c r="E379" t="s">
        <v>1256</v>
      </c>
      <c r="F379" t="s">
        <v>3138</v>
      </c>
      <c r="G379" t="s">
        <v>1697</v>
      </c>
      <c r="H379" t="s">
        <v>1256</v>
      </c>
      <c r="I379" t="s">
        <v>1256</v>
      </c>
      <c r="J379" s="5" t="s">
        <v>3139</v>
      </c>
      <c r="K379" s="9" t="s">
        <v>6269</v>
      </c>
      <c r="L379" s="7">
        <v>60</v>
      </c>
      <c r="M379" s="7" t="s">
        <v>3140</v>
      </c>
      <c r="N379" s="7"/>
      <c r="O379" s="7">
        <v>2022</v>
      </c>
      <c r="P379" t="s">
        <v>2361</v>
      </c>
      <c r="Q379" s="5"/>
      <c r="R379" s="9"/>
    </row>
    <row r="380" spans="3:20" x14ac:dyDescent="0.2">
      <c r="C380" s="4" t="s">
        <v>0</v>
      </c>
      <c r="D380" s="23">
        <v>1490</v>
      </c>
      <c r="E380" t="s">
        <v>1256</v>
      </c>
      <c r="F380" t="s">
        <v>3141</v>
      </c>
      <c r="G380" t="s">
        <v>1697</v>
      </c>
      <c r="H380" t="s">
        <v>1256</v>
      </c>
      <c r="I380" t="s">
        <v>1256</v>
      </c>
      <c r="J380" s="5" t="s">
        <v>3142</v>
      </c>
      <c r="K380" s="9" t="s">
        <v>6270</v>
      </c>
      <c r="L380" s="7">
        <v>62</v>
      </c>
      <c r="M380" s="7">
        <v>67</v>
      </c>
      <c r="N380" s="7"/>
      <c r="O380" s="7">
        <v>2022</v>
      </c>
      <c r="P380" t="s">
        <v>2361</v>
      </c>
      <c r="Q380" s="5"/>
      <c r="R380" s="9" t="s">
        <v>6282</v>
      </c>
    </row>
    <row r="381" spans="3:20" x14ac:dyDescent="0.2">
      <c r="C381" s="4" t="s">
        <v>0</v>
      </c>
      <c r="D381" s="23">
        <v>1491</v>
      </c>
      <c r="E381" t="s">
        <v>1256</v>
      </c>
      <c r="F381" t="s">
        <v>3143</v>
      </c>
      <c r="G381" t="s">
        <v>1697</v>
      </c>
      <c r="H381" t="s">
        <v>1256</v>
      </c>
      <c r="I381" t="s">
        <v>1256</v>
      </c>
      <c r="J381" s="5" t="s">
        <v>3144</v>
      </c>
      <c r="K381" s="9" t="s">
        <v>6271</v>
      </c>
      <c r="L381" s="7">
        <v>83</v>
      </c>
      <c r="M381" s="7">
        <v>72</v>
      </c>
      <c r="N381" s="7"/>
      <c r="O381" s="7">
        <v>2022</v>
      </c>
      <c r="P381" t="s">
        <v>2361</v>
      </c>
      <c r="Q381" s="5" t="s">
        <v>4074</v>
      </c>
      <c r="R381" s="9"/>
    </row>
    <row r="382" spans="3:20" x14ac:dyDescent="0.2">
      <c r="C382" s="4" t="s">
        <v>0</v>
      </c>
      <c r="D382" s="23">
        <v>1492</v>
      </c>
      <c r="E382" t="s">
        <v>1256</v>
      </c>
      <c r="F382" t="s">
        <v>4159</v>
      </c>
      <c r="G382" t="s">
        <v>1697</v>
      </c>
      <c r="H382" t="s">
        <v>1256</v>
      </c>
      <c r="I382" t="s">
        <v>1256</v>
      </c>
      <c r="J382" s="5" t="s">
        <v>3144</v>
      </c>
      <c r="K382" s="9" t="s">
        <v>6272</v>
      </c>
      <c r="L382" s="7">
        <v>95</v>
      </c>
      <c r="M382" s="7">
        <v>44</v>
      </c>
      <c r="N382" s="7"/>
      <c r="O382" s="7">
        <v>2022</v>
      </c>
      <c r="P382" t="s">
        <v>2361</v>
      </c>
      <c r="Q382" s="5" t="s">
        <v>4075</v>
      </c>
      <c r="R382" s="9"/>
    </row>
    <row r="383" spans="3:20" x14ac:dyDescent="0.2">
      <c r="C383" s="4" t="s">
        <v>0</v>
      </c>
      <c r="D383" s="23">
        <v>1493</v>
      </c>
      <c r="E383" t="s">
        <v>1256</v>
      </c>
      <c r="F383" t="s">
        <v>3145</v>
      </c>
      <c r="G383" t="s">
        <v>1697</v>
      </c>
      <c r="H383" t="s">
        <v>1256</v>
      </c>
      <c r="I383" t="s">
        <v>1256</v>
      </c>
      <c r="J383" s="5" t="s">
        <v>2320</v>
      </c>
      <c r="K383" s="9" t="s">
        <v>6273</v>
      </c>
      <c r="L383" s="7">
        <v>111</v>
      </c>
      <c r="M383" s="7">
        <v>44</v>
      </c>
      <c r="N383" s="7"/>
      <c r="O383" s="7">
        <v>2022</v>
      </c>
      <c r="P383" t="s">
        <v>2361</v>
      </c>
      <c r="Q383" s="5"/>
      <c r="R383" s="9"/>
    </row>
    <row r="384" spans="3:20" x14ac:dyDescent="0.2">
      <c r="C384" s="4" t="s">
        <v>0</v>
      </c>
      <c r="D384" s="23">
        <v>1494</v>
      </c>
      <c r="E384" t="s">
        <v>1256</v>
      </c>
      <c r="F384" t="s">
        <v>3146</v>
      </c>
      <c r="G384" t="s">
        <v>1697</v>
      </c>
      <c r="H384" t="s">
        <v>2096</v>
      </c>
      <c r="I384" t="s">
        <v>1256</v>
      </c>
      <c r="J384" s="5" t="s">
        <v>3147</v>
      </c>
      <c r="K384" s="9" t="s">
        <v>6274</v>
      </c>
      <c r="L384" s="7">
        <v>121</v>
      </c>
      <c r="M384" s="7">
        <v>69</v>
      </c>
      <c r="N384" s="7"/>
      <c r="O384" s="7">
        <v>2022</v>
      </c>
      <c r="P384" t="s">
        <v>2361</v>
      </c>
      <c r="Q384" s="5" t="s">
        <v>3281</v>
      </c>
      <c r="R384" s="9"/>
    </row>
    <row r="385" spans="3:18" x14ac:dyDescent="0.2">
      <c r="C385" s="4" t="s">
        <v>0</v>
      </c>
      <c r="D385" s="23">
        <v>1495</v>
      </c>
      <c r="E385" t="s">
        <v>1256</v>
      </c>
      <c r="F385" t="s">
        <v>3148</v>
      </c>
      <c r="G385" t="s">
        <v>1697</v>
      </c>
      <c r="H385" t="s">
        <v>1256</v>
      </c>
      <c r="I385" t="s">
        <v>1256</v>
      </c>
      <c r="J385" s="5" t="s">
        <v>2366</v>
      </c>
      <c r="K385" s="9" t="s">
        <v>6275</v>
      </c>
      <c r="L385" s="7">
        <v>86</v>
      </c>
      <c r="M385" s="7">
        <v>52</v>
      </c>
      <c r="N385" s="7"/>
      <c r="O385" s="7">
        <v>2022</v>
      </c>
      <c r="P385" t="s">
        <v>2361</v>
      </c>
      <c r="Q385" s="5" t="s">
        <v>3149</v>
      </c>
      <c r="R385" s="9" t="s">
        <v>6283</v>
      </c>
    </row>
    <row r="386" spans="3:18" x14ac:dyDescent="0.2">
      <c r="C386" s="4" t="s">
        <v>0</v>
      </c>
      <c r="D386" s="23">
        <v>1496</v>
      </c>
      <c r="E386" t="s">
        <v>1256</v>
      </c>
      <c r="F386" t="s">
        <v>2322</v>
      </c>
      <c r="G386" t="s">
        <v>1697</v>
      </c>
      <c r="H386" t="s">
        <v>1256</v>
      </c>
      <c r="I386" t="s">
        <v>1256</v>
      </c>
      <c r="J386" s="5" t="s">
        <v>2406</v>
      </c>
      <c r="K386" s="9" t="s">
        <v>6276</v>
      </c>
      <c r="L386" s="7">
        <v>120</v>
      </c>
      <c r="M386" s="7">
        <v>69</v>
      </c>
      <c r="N386" s="7"/>
      <c r="O386" s="7">
        <v>2022</v>
      </c>
      <c r="P386" t="s">
        <v>2361</v>
      </c>
      <c r="Q386" s="5" t="s">
        <v>1954</v>
      </c>
      <c r="R386" s="9" t="s">
        <v>6284</v>
      </c>
    </row>
    <row r="387" spans="3:18" x14ac:dyDescent="0.2">
      <c r="C387" s="4" t="s">
        <v>0</v>
      </c>
      <c r="D387" s="23">
        <v>1497</v>
      </c>
      <c r="E387" t="s">
        <v>1256</v>
      </c>
      <c r="F387" t="s">
        <v>3150</v>
      </c>
      <c r="G387" t="s">
        <v>1697</v>
      </c>
      <c r="H387" t="s">
        <v>1256</v>
      </c>
      <c r="I387" t="s">
        <v>1256</v>
      </c>
      <c r="J387" s="5" t="s">
        <v>3151</v>
      </c>
      <c r="K387" s="9" t="s">
        <v>6277</v>
      </c>
      <c r="L387" s="7">
        <v>108</v>
      </c>
      <c r="M387" s="7">
        <v>50</v>
      </c>
      <c r="N387" s="7">
        <v>60</v>
      </c>
      <c r="O387" s="7">
        <v>2022</v>
      </c>
      <c r="P387" t="s">
        <v>2361</v>
      </c>
      <c r="Q387" s="5" t="s">
        <v>1954</v>
      </c>
      <c r="R387" s="9" t="s">
        <v>6285</v>
      </c>
    </row>
    <row r="388" spans="3:18" x14ac:dyDescent="0.2">
      <c r="C388" s="4" t="s">
        <v>0</v>
      </c>
      <c r="D388" s="23">
        <v>1498</v>
      </c>
      <c r="E388" t="s">
        <v>1256</v>
      </c>
      <c r="F388" t="s">
        <v>3152</v>
      </c>
      <c r="G388" t="s">
        <v>1697</v>
      </c>
      <c r="H388" t="s">
        <v>1256</v>
      </c>
      <c r="I388" t="s">
        <v>1256</v>
      </c>
      <c r="J388" s="5" t="s">
        <v>3153</v>
      </c>
      <c r="K388" s="9" t="s">
        <v>6278</v>
      </c>
      <c r="L388" s="7"/>
      <c r="M388" s="7">
        <v>128</v>
      </c>
      <c r="N388" s="7"/>
      <c r="O388" s="7">
        <v>2022</v>
      </c>
      <c r="P388" t="s">
        <v>2361</v>
      </c>
      <c r="Q388" s="5" t="s">
        <v>3154</v>
      </c>
      <c r="R388" s="9" t="s">
        <v>6286</v>
      </c>
    </row>
    <row r="389" spans="3:18" ht="15.75" customHeight="1" x14ac:dyDescent="0.2">
      <c r="C389" s="4" t="s">
        <v>0</v>
      </c>
      <c r="D389" s="23">
        <v>1499</v>
      </c>
      <c r="E389" t="s">
        <v>1256</v>
      </c>
      <c r="F389" t="s">
        <v>3155</v>
      </c>
      <c r="G389" t="s">
        <v>1697</v>
      </c>
      <c r="H389" t="s">
        <v>1256</v>
      </c>
      <c r="I389" t="s">
        <v>1256</v>
      </c>
      <c r="J389" s="5" t="s">
        <v>3156</v>
      </c>
      <c r="K389" s="9" t="s">
        <v>6279</v>
      </c>
      <c r="L389" s="7"/>
      <c r="M389" s="7">
        <v>114</v>
      </c>
      <c r="N389" s="7" t="s">
        <v>3157</v>
      </c>
      <c r="O389" s="7">
        <v>2022</v>
      </c>
      <c r="P389" t="s">
        <v>2361</v>
      </c>
      <c r="Q389" s="5" t="s">
        <v>3158</v>
      </c>
      <c r="R389" s="9" t="s">
        <v>6287</v>
      </c>
    </row>
    <row r="390" spans="3:18" ht="13.5" customHeight="1" x14ac:dyDescent="0.2">
      <c r="C390" s="4" t="s">
        <v>0</v>
      </c>
      <c r="D390" s="23">
        <v>1500</v>
      </c>
      <c r="E390" t="s">
        <v>2717</v>
      </c>
      <c r="F390" t="s">
        <v>3176</v>
      </c>
      <c r="G390" t="s">
        <v>1697</v>
      </c>
      <c r="H390" t="s">
        <v>1256</v>
      </c>
      <c r="I390" t="s">
        <v>1256</v>
      </c>
      <c r="J390" s="5" t="s">
        <v>3177</v>
      </c>
      <c r="K390" s="9" t="s">
        <v>6280</v>
      </c>
      <c r="L390" s="7">
        <v>105</v>
      </c>
      <c r="M390" s="7">
        <v>48</v>
      </c>
      <c r="N390" s="7"/>
      <c r="O390" s="7">
        <v>2022</v>
      </c>
      <c r="P390" t="s">
        <v>2361</v>
      </c>
      <c r="Q390" s="58" t="s">
        <v>7086</v>
      </c>
      <c r="R390" s="9" t="s">
        <v>6288</v>
      </c>
    </row>
    <row r="391" spans="3:18" x14ac:dyDescent="0.2">
      <c r="C391" s="4" t="s">
        <v>0</v>
      </c>
      <c r="D391" s="23">
        <v>1501</v>
      </c>
      <c r="E391" t="s">
        <v>4083</v>
      </c>
      <c r="F391" t="s">
        <v>3178</v>
      </c>
      <c r="G391" t="s">
        <v>1697</v>
      </c>
      <c r="H391" t="s">
        <v>1937</v>
      </c>
      <c r="I391" t="s">
        <v>1938</v>
      </c>
      <c r="J391" s="5" t="s">
        <v>3177</v>
      </c>
      <c r="K391" s="9" t="s">
        <v>6291</v>
      </c>
      <c r="L391" s="7">
        <v>81</v>
      </c>
      <c r="M391" s="7">
        <v>78</v>
      </c>
      <c r="N391" s="7"/>
      <c r="O391" s="7">
        <v>2022</v>
      </c>
      <c r="P391" t="s">
        <v>2361</v>
      </c>
      <c r="Q391" s="5" t="s">
        <v>4084</v>
      </c>
      <c r="R391" s="9" t="s">
        <v>6300</v>
      </c>
    </row>
    <row r="392" spans="3:18" x14ac:dyDescent="0.2">
      <c r="C392" s="4" t="s">
        <v>0</v>
      </c>
      <c r="D392" s="23">
        <v>1502</v>
      </c>
      <c r="E392" t="s">
        <v>1256</v>
      </c>
      <c r="F392" t="s">
        <v>3179</v>
      </c>
      <c r="G392" t="s">
        <v>1697</v>
      </c>
      <c r="H392" t="s">
        <v>1256</v>
      </c>
      <c r="I392" t="s">
        <v>1256</v>
      </c>
      <c r="J392" s="5" t="s">
        <v>3180</v>
      </c>
      <c r="K392" s="9" t="s">
        <v>6292</v>
      </c>
      <c r="L392" s="7">
        <v>130</v>
      </c>
      <c r="M392" s="7">
        <v>98</v>
      </c>
      <c r="N392" s="7"/>
      <c r="O392" s="7">
        <v>2022</v>
      </c>
      <c r="P392" t="s">
        <v>2361</v>
      </c>
      <c r="Q392" s="5" t="s">
        <v>3181</v>
      </c>
      <c r="R392" s="9" t="s">
        <v>6301</v>
      </c>
    </row>
    <row r="393" spans="3:18" x14ac:dyDescent="0.2">
      <c r="C393" s="4" t="s">
        <v>0</v>
      </c>
      <c r="D393" s="23">
        <v>1503</v>
      </c>
      <c r="E393" t="s">
        <v>1256</v>
      </c>
      <c r="F393" t="s">
        <v>3182</v>
      </c>
      <c r="G393" t="s">
        <v>1697</v>
      </c>
      <c r="H393" t="s">
        <v>1256</v>
      </c>
      <c r="I393" t="s">
        <v>1256</v>
      </c>
      <c r="J393" s="5" t="s">
        <v>3183</v>
      </c>
      <c r="K393" s="9" t="s">
        <v>6293</v>
      </c>
      <c r="L393" s="7">
        <v>110</v>
      </c>
      <c r="M393" s="7">
        <v>56</v>
      </c>
      <c r="N393" s="7"/>
      <c r="O393" s="7">
        <v>2022</v>
      </c>
      <c r="P393" t="s">
        <v>2361</v>
      </c>
      <c r="Q393" s="5" t="s">
        <v>3181</v>
      </c>
      <c r="R393" s="9" t="s">
        <v>6302</v>
      </c>
    </row>
    <row r="394" spans="3:18" x14ac:dyDescent="0.2">
      <c r="C394" s="4" t="s">
        <v>0</v>
      </c>
      <c r="D394" s="23">
        <v>1504</v>
      </c>
      <c r="E394" t="s">
        <v>1256</v>
      </c>
      <c r="F394" t="s">
        <v>3184</v>
      </c>
      <c r="G394" t="s">
        <v>1697</v>
      </c>
      <c r="H394" t="s">
        <v>1256</v>
      </c>
      <c r="I394" t="s">
        <v>1256</v>
      </c>
      <c r="J394" s="5" t="s">
        <v>3185</v>
      </c>
      <c r="K394" s="9" t="s">
        <v>6294</v>
      </c>
      <c r="L394" s="7">
        <v>117</v>
      </c>
      <c r="M394" s="7">
        <v>50</v>
      </c>
      <c r="N394" s="7"/>
      <c r="O394" s="7">
        <v>2022</v>
      </c>
      <c r="P394" t="s">
        <v>2361</v>
      </c>
      <c r="Q394" s="5" t="s">
        <v>3181</v>
      </c>
      <c r="R394" s="9" t="s">
        <v>6303</v>
      </c>
    </row>
    <row r="395" spans="3:18" x14ac:dyDescent="0.2">
      <c r="C395" s="4" t="s">
        <v>0</v>
      </c>
      <c r="D395" s="23">
        <v>1505</v>
      </c>
      <c r="E395" t="s">
        <v>1256</v>
      </c>
      <c r="F395" t="s">
        <v>3186</v>
      </c>
      <c r="G395" t="s">
        <v>1697</v>
      </c>
      <c r="H395" t="s">
        <v>1256</v>
      </c>
      <c r="I395" t="s">
        <v>1256</v>
      </c>
      <c r="J395" s="5" t="s">
        <v>3187</v>
      </c>
      <c r="K395" s="9" t="s">
        <v>6295</v>
      </c>
      <c r="L395" s="7">
        <v>107</v>
      </c>
      <c r="M395" s="7">
        <v>70</v>
      </c>
      <c r="N395" s="7"/>
      <c r="O395" s="7">
        <v>2022</v>
      </c>
      <c r="P395" t="s">
        <v>2361</v>
      </c>
      <c r="Q395" s="5" t="s">
        <v>3181</v>
      </c>
      <c r="R395" s="9" t="s">
        <v>6304</v>
      </c>
    </row>
    <row r="396" spans="3:18" x14ac:dyDescent="0.2">
      <c r="C396" s="4" t="s">
        <v>0</v>
      </c>
      <c r="D396" s="23">
        <v>1506</v>
      </c>
      <c r="E396" t="s">
        <v>1256</v>
      </c>
      <c r="F396" t="s">
        <v>3188</v>
      </c>
      <c r="G396" t="s">
        <v>1697</v>
      </c>
      <c r="H396" t="s">
        <v>1256</v>
      </c>
      <c r="I396" t="s">
        <v>1256</v>
      </c>
      <c r="J396" s="5" t="s">
        <v>3189</v>
      </c>
      <c r="K396" s="9" t="s">
        <v>6296</v>
      </c>
      <c r="L396" s="7">
        <v>111</v>
      </c>
      <c r="M396" s="7">
        <v>54</v>
      </c>
      <c r="N396" s="7"/>
      <c r="O396" s="7">
        <v>2022</v>
      </c>
      <c r="P396" t="s">
        <v>2361</v>
      </c>
      <c r="Q396" s="5" t="s">
        <v>3181</v>
      </c>
      <c r="R396" s="9" t="s">
        <v>6305</v>
      </c>
    </row>
    <row r="397" spans="3:18" x14ac:dyDescent="0.2">
      <c r="C397" s="4" t="s">
        <v>0</v>
      </c>
      <c r="D397" s="23">
        <v>1507</v>
      </c>
      <c r="E397" t="s">
        <v>1256</v>
      </c>
      <c r="F397" t="s">
        <v>3298</v>
      </c>
      <c r="G397" t="s">
        <v>1697</v>
      </c>
      <c r="H397" t="s">
        <v>1256</v>
      </c>
      <c r="I397" t="s">
        <v>1256</v>
      </c>
      <c r="J397" s="5" t="s">
        <v>3190</v>
      </c>
      <c r="K397" s="9" t="s">
        <v>6297</v>
      </c>
      <c r="L397" s="7">
        <v>75</v>
      </c>
      <c r="M397" s="7">
        <v>55</v>
      </c>
      <c r="N397" s="7" t="s">
        <v>3191</v>
      </c>
      <c r="O397" s="7">
        <v>2022</v>
      </c>
      <c r="P397" t="s">
        <v>2361</v>
      </c>
      <c r="Q397" s="5" t="s">
        <v>3962</v>
      </c>
      <c r="R397" s="9" t="s">
        <v>6306</v>
      </c>
    </row>
    <row r="398" spans="3:18" x14ac:dyDescent="0.2">
      <c r="C398" s="4" t="s">
        <v>0</v>
      </c>
      <c r="D398" s="23">
        <v>1508</v>
      </c>
      <c r="E398" t="s">
        <v>1256</v>
      </c>
      <c r="F398" t="s">
        <v>4047</v>
      </c>
      <c r="G398" t="s">
        <v>1697</v>
      </c>
      <c r="H398" t="s">
        <v>1256</v>
      </c>
      <c r="I398" t="s">
        <v>1256</v>
      </c>
      <c r="J398" s="5" t="s">
        <v>4048</v>
      </c>
      <c r="K398" s="9" t="s">
        <v>6298</v>
      </c>
      <c r="L398" s="7">
        <v>162</v>
      </c>
      <c r="M398" s="7" t="s">
        <v>3192</v>
      </c>
      <c r="N398" s="7"/>
      <c r="O398" s="7">
        <v>2022</v>
      </c>
      <c r="P398" t="s">
        <v>2361</v>
      </c>
      <c r="Q398" s="5" t="s">
        <v>1974</v>
      </c>
      <c r="R398" s="9" t="s">
        <v>6307</v>
      </c>
    </row>
    <row r="399" spans="3:18" x14ac:dyDescent="0.2">
      <c r="C399" s="4" t="s">
        <v>0</v>
      </c>
      <c r="D399" s="23">
        <v>1509</v>
      </c>
      <c r="E399" t="s">
        <v>1256</v>
      </c>
      <c r="F399" t="s">
        <v>3193</v>
      </c>
      <c r="G399" t="s">
        <v>1697</v>
      </c>
      <c r="H399" t="s">
        <v>1256</v>
      </c>
      <c r="I399" t="s">
        <v>1256</v>
      </c>
      <c r="J399" s="5" t="s">
        <v>3194</v>
      </c>
      <c r="K399" s="9" t="s">
        <v>6299</v>
      </c>
      <c r="L399" s="7">
        <v>165</v>
      </c>
      <c r="M399" s="7">
        <v>88</v>
      </c>
      <c r="N399" s="7"/>
      <c r="O399" s="7">
        <v>2022</v>
      </c>
      <c r="P399" t="s">
        <v>2361</v>
      </c>
      <c r="Q399" s="5" t="s">
        <v>1974</v>
      </c>
      <c r="R399" s="9" t="s">
        <v>6308</v>
      </c>
    </row>
    <row r="400" spans="3:18" x14ac:dyDescent="0.2">
      <c r="C400" s="4" t="s">
        <v>0</v>
      </c>
      <c r="D400" s="23">
        <v>1512</v>
      </c>
      <c r="E400" t="s">
        <v>1256</v>
      </c>
      <c r="F400" t="s">
        <v>3200</v>
      </c>
      <c r="G400" t="s">
        <v>1697</v>
      </c>
      <c r="H400" t="s">
        <v>1256</v>
      </c>
      <c r="I400" t="s">
        <v>1256</v>
      </c>
      <c r="J400" s="5" t="s">
        <v>3201</v>
      </c>
      <c r="K400" s="9" t="s">
        <v>6309</v>
      </c>
      <c r="L400" s="7">
        <v>122</v>
      </c>
      <c r="M400" s="7">
        <v>86</v>
      </c>
      <c r="N400" s="7"/>
      <c r="O400" s="7">
        <v>2022</v>
      </c>
      <c r="P400" t="s">
        <v>3202</v>
      </c>
      <c r="Q400" s="5" t="s">
        <v>1974</v>
      </c>
      <c r="R400" s="9" t="s">
        <v>6348</v>
      </c>
    </row>
    <row r="401" spans="3:19" x14ac:dyDescent="0.2">
      <c r="C401" s="4" t="s">
        <v>0</v>
      </c>
      <c r="D401" s="23">
        <v>1513</v>
      </c>
      <c r="E401" t="s">
        <v>1256</v>
      </c>
      <c r="F401" t="s">
        <v>3203</v>
      </c>
      <c r="G401" t="s">
        <v>1697</v>
      </c>
      <c r="H401" t="s">
        <v>1256</v>
      </c>
      <c r="I401" t="s">
        <v>1256</v>
      </c>
      <c r="J401" s="5" t="s">
        <v>3204</v>
      </c>
      <c r="K401" s="9" t="s">
        <v>6310</v>
      </c>
      <c r="L401" s="7">
        <v>159</v>
      </c>
      <c r="M401" s="7">
        <v>47</v>
      </c>
      <c r="N401" s="7"/>
      <c r="O401" s="7">
        <v>2022</v>
      </c>
      <c r="P401" t="s">
        <v>3202</v>
      </c>
      <c r="Q401" s="5" t="s">
        <v>1974</v>
      </c>
      <c r="R401" s="9" t="s">
        <v>6349</v>
      </c>
    </row>
    <row r="402" spans="3:19" x14ac:dyDescent="0.2">
      <c r="C402" s="4" t="s">
        <v>0</v>
      </c>
      <c r="D402" s="23">
        <v>1514</v>
      </c>
      <c r="E402" t="s">
        <v>1256</v>
      </c>
      <c r="F402" t="s">
        <v>3206</v>
      </c>
      <c r="G402" t="s">
        <v>1697</v>
      </c>
      <c r="H402" t="s">
        <v>1256</v>
      </c>
      <c r="I402" t="s">
        <v>1256</v>
      </c>
      <c r="J402" s="5" t="s">
        <v>2097</v>
      </c>
      <c r="K402" s="9" t="s">
        <v>6311</v>
      </c>
      <c r="L402" s="7">
        <v>265</v>
      </c>
      <c r="M402" s="7">
        <v>190</v>
      </c>
      <c r="N402" s="7"/>
      <c r="O402" s="7">
        <v>2018</v>
      </c>
      <c r="P402" t="s">
        <v>1700</v>
      </c>
      <c r="Q402" s="5"/>
      <c r="R402" s="9"/>
    </row>
    <row r="403" spans="3:19" x14ac:dyDescent="0.2">
      <c r="C403" s="4" t="s">
        <v>0</v>
      </c>
      <c r="D403" s="23">
        <v>1515</v>
      </c>
      <c r="E403" t="s">
        <v>1256</v>
      </c>
      <c r="F403" t="s">
        <v>3207</v>
      </c>
      <c r="G403" t="s">
        <v>1697</v>
      </c>
      <c r="H403" t="s">
        <v>1256</v>
      </c>
      <c r="I403" t="s">
        <v>1256</v>
      </c>
      <c r="J403" s="5" t="s">
        <v>2097</v>
      </c>
      <c r="K403" s="9" t="s">
        <v>6312</v>
      </c>
      <c r="L403" s="7">
        <v>201</v>
      </c>
      <c r="M403" s="7">
        <v>130</v>
      </c>
      <c r="N403" s="7"/>
      <c r="O403" s="7">
        <v>2018</v>
      </c>
      <c r="P403" t="s">
        <v>1700</v>
      </c>
      <c r="Q403" s="5"/>
      <c r="R403" s="9"/>
    </row>
    <row r="404" spans="3:19" x14ac:dyDescent="0.2">
      <c r="C404" s="4" t="s">
        <v>0</v>
      </c>
      <c r="D404" s="23">
        <v>1516</v>
      </c>
      <c r="E404" t="s">
        <v>1256</v>
      </c>
      <c r="F404" t="s">
        <v>3843</v>
      </c>
      <c r="G404" t="s">
        <v>1697</v>
      </c>
      <c r="H404" t="s">
        <v>3208</v>
      </c>
      <c r="I404" t="s">
        <v>1256</v>
      </c>
      <c r="J404" s="5" t="s">
        <v>2097</v>
      </c>
      <c r="K404" s="9" t="s">
        <v>6313</v>
      </c>
      <c r="L404" s="7">
        <v>170</v>
      </c>
      <c r="M404" s="7">
        <v>100</v>
      </c>
      <c r="N404" s="7"/>
      <c r="O404" s="7">
        <v>2019</v>
      </c>
      <c r="P404" t="s">
        <v>1700</v>
      </c>
      <c r="Q404" s="5" t="s">
        <v>3209</v>
      </c>
      <c r="R404" s="9" t="s">
        <v>6350</v>
      </c>
    </row>
    <row r="405" spans="3:19" x14ac:dyDescent="0.2">
      <c r="C405" s="4" t="s">
        <v>0</v>
      </c>
      <c r="D405" s="23">
        <v>1517</v>
      </c>
      <c r="E405" t="s">
        <v>1256</v>
      </c>
      <c r="F405" t="s">
        <v>3210</v>
      </c>
      <c r="G405" t="s">
        <v>1697</v>
      </c>
      <c r="H405" t="s">
        <v>1256</v>
      </c>
      <c r="I405" t="s">
        <v>1256</v>
      </c>
      <c r="J405" s="5" t="s">
        <v>2097</v>
      </c>
      <c r="K405" s="9" t="s">
        <v>6314</v>
      </c>
      <c r="L405" s="7">
        <v>170</v>
      </c>
      <c r="M405" s="7">
        <v>175</v>
      </c>
      <c r="N405" s="7">
        <v>280</v>
      </c>
      <c r="O405" s="7">
        <v>2019</v>
      </c>
      <c r="P405" t="s">
        <v>1700</v>
      </c>
      <c r="Q405" s="5" t="s">
        <v>3211</v>
      </c>
      <c r="R405" s="9"/>
    </row>
    <row r="406" spans="3:19" x14ac:dyDescent="0.2">
      <c r="C406" s="4" t="s">
        <v>0</v>
      </c>
      <c r="D406" s="23">
        <v>1518</v>
      </c>
      <c r="E406" t="s">
        <v>1256</v>
      </c>
      <c r="F406" t="s">
        <v>3212</v>
      </c>
      <c r="G406" t="s">
        <v>1697</v>
      </c>
      <c r="H406" t="s">
        <v>1256</v>
      </c>
      <c r="I406" t="s">
        <v>1256</v>
      </c>
      <c r="J406" s="5" t="s">
        <v>2097</v>
      </c>
      <c r="K406" s="9" t="s">
        <v>6315</v>
      </c>
      <c r="L406" s="7">
        <v>95</v>
      </c>
      <c r="M406" s="7">
        <v>80</v>
      </c>
      <c r="N406" s="7">
        <v>130</v>
      </c>
      <c r="O406" s="7">
        <v>2018</v>
      </c>
      <c r="P406" t="s">
        <v>1700</v>
      </c>
      <c r="Q406" s="5" t="s">
        <v>3213</v>
      </c>
      <c r="R406" s="9"/>
    </row>
    <row r="407" spans="3:19" x14ac:dyDescent="0.2">
      <c r="C407" s="4" t="s">
        <v>0</v>
      </c>
      <c r="D407" s="23">
        <v>1519</v>
      </c>
      <c r="E407" t="s">
        <v>1256</v>
      </c>
      <c r="F407" t="s">
        <v>3214</v>
      </c>
      <c r="G407" t="s">
        <v>1697</v>
      </c>
      <c r="H407" t="s">
        <v>1256</v>
      </c>
      <c r="I407" t="s">
        <v>1256</v>
      </c>
      <c r="J407" s="5" t="s">
        <v>3215</v>
      </c>
      <c r="K407" s="9" t="s">
        <v>6316</v>
      </c>
      <c r="L407" s="7">
        <v>135</v>
      </c>
      <c r="M407" s="7">
        <v>85</v>
      </c>
      <c r="N407" s="7"/>
      <c r="O407" s="7">
        <v>2020</v>
      </c>
      <c r="P407" t="s">
        <v>1700</v>
      </c>
      <c r="Q407" s="5" t="s">
        <v>4076</v>
      </c>
      <c r="R407" s="9" t="s">
        <v>6351</v>
      </c>
    </row>
    <row r="408" spans="3:19" x14ac:dyDescent="0.2">
      <c r="C408" s="4" t="s">
        <v>0</v>
      </c>
      <c r="D408" s="23">
        <v>1520</v>
      </c>
      <c r="E408" t="s">
        <v>1256</v>
      </c>
      <c r="F408" t="s">
        <v>3216</v>
      </c>
      <c r="G408" t="s">
        <v>1697</v>
      </c>
      <c r="H408" t="s">
        <v>1256</v>
      </c>
      <c r="I408" t="s">
        <v>1256</v>
      </c>
      <c r="J408" s="5" t="s">
        <v>2404</v>
      </c>
      <c r="K408" s="9" t="s">
        <v>6317</v>
      </c>
      <c r="L408" s="7">
        <v>157</v>
      </c>
      <c r="M408" s="7" t="s">
        <v>3217</v>
      </c>
      <c r="N408" s="7"/>
      <c r="O408" s="7">
        <v>2020</v>
      </c>
      <c r="P408" t="s">
        <v>1700</v>
      </c>
      <c r="Q408" s="5" t="s">
        <v>4077</v>
      </c>
      <c r="R408" s="9"/>
    </row>
    <row r="409" spans="3:19" x14ac:dyDescent="0.2">
      <c r="C409" s="4" t="s">
        <v>0</v>
      </c>
      <c r="D409" s="23">
        <v>1521</v>
      </c>
      <c r="E409" t="s">
        <v>1256</v>
      </c>
      <c r="F409" t="s">
        <v>3219</v>
      </c>
      <c r="G409" t="s">
        <v>1697</v>
      </c>
      <c r="H409" t="s">
        <v>1256</v>
      </c>
      <c r="I409" t="s">
        <v>1256</v>
      </c>
      <c r="J409" s="5" t="s">
        <v>3220</v>
      </c>
      <c r="K409" s="9" t="s">
        <v>6318</v>
      </c>
      <c r="L409" s="7">
        <v>105</v>
      </c>
      <c r="M409" s="7">
        <v>54</v>
      </c>
      <c r="N409" s="7"/>
      <c r="O409" s="7">
        <v>2020</v>
      </c>
      <c r="P409" t="s">
        <v>1700</v>
      </c>
      <c r="Q409" s="5" t="s">
        <v>3218</v>
      </c>
      <c r="R409" s="9"/>
    </row>
    <row r="410" spans="3:19" x14ac:dyDescent="0.2">
      <c r="C410" s="4" t="s">
        <v>0</v>
      </c>
      <c r="D410" s="23">
        <v>1522</v>
      </c>
      <c r="E410" t="s">
        <v>1256</v>
      </c>
      <c r="F410" t="s">
        <v>3221</v>
      </c>
      <c r="G410" t="s">
        <v>1697</v>
      </c>
      <c r="H410" t="s">
        <v>1256</v>
      </c>
      <c r="I410" t="s">
        <v>1256</v>
      </c>
      <c r="J410" s="5" t="s">
        <v>3222</v>
      </c>
      <c r="K410" s="9" t="s">
        <v>6319</v>
      </c>
      <c r="L410" s="7">
        <v>237</v>
      </c>
      <c r="M410" s="7">
        <v>110</v>
      </c>
      <c r="N410" s="7"/>
      <c r="O410" s="7">
        <v>2019</v>
      </c>
      <c r="P410" t="s">
        <v>1700</v>
      </c>
      <c r="Q410" s="5" t="s">
        <v>1954</v>
      </c>
      <c r="R410" s="9" t="s">
        <v>6352</v>
      </c>
    </row>
    <row r="411" spans="3:19" x14ac:dyDescent="0.2">
      <c r="C411" s="4" t="s">
        <v>0</v>
      </c>
      <c r="D411" s="23">
        <v>1523</v>
      </c>
      <c r="E411" t="s">
        <v>1256</v>
      </c>
      <c r="F411" t="s">
        <v>2722</v>
      </c>
      <c r="G411" t="s">
        <v>1697</v>
      </c>
      <c r="H411" t="s">
        <v>1256</v>
      </c>
      <c r="I411" t="s">
        <v>1256</v>
      </c>
      <c r="J411" s="5" t="s">
        <v>3223</v>
      </c>
      <c r="K411" s="9" t="s">
        <v>6320</v>
      </c>
      <c r="L411" s="7">
        <v>48</v>
      </c>
      <c r="M411" s="7">
        <v>56</v>
      </c>
      <c r="N411" s="7"/>
      <c r="O411" s="7">
        <v>2020</v>
      </c>
      <c r="P411" t="s">
        <v>1700</v>
      </c>
      <c r="Q411" s="5" t="s">
        <v>3224</v>
      </c>
      <c r="R411" s="9" t="s">
        <v>6353</v>
      </c>
      <c r="S411" s="9" t="s">
        <v>6367</v>
      </c>
    </row>
    <row r="412" spans="3:19" x14ac:dyDescent="0.2">
      <c r="C412" s="4" t="s">
        <v>0</v>
      </c>
      <c r="D412" s="23">
        <v>1524</v>
      </c>
      <c r="E412" t="s">
        <v>2312</v>
      </c>
      <c r="F412" t="s">
        <v>3225</v>
      </c>
      <c r="G412" t="s">
        <v>1697</v>
      </c>
      <c r="H412" t="s">
        <v>1256</v>
      </c>
      <c r="I412" t="s">
        <v>1256</v>
      </c>
      <c r="J412" s="5" t="s">
        <v>3226</v>
      </c>
      <c r="K412" s="9" t="s">
        <v>6321</v>
      </c>
      <c r="L412" s="7">
        <v>104</v>
      </c>
      <c r="M412" s="7">
        <v>56</v>
      </c>
      <c r="N412" s="7"/>
      <c r="O412" s="7">
        <v>2019</v>
      </c>
      <c r="P412" t="s">
        <v>1700</v>
      </c>
      <c r="Q412" s="5" t="s">
        <v>7075</v>
      </c>
      <c r="R412" s="9" t="s">
        <v>6354</v>
      </c>
    </row>
    <row r="413" spans="3:19" x14ac:dyDescent="0.2">
      <c r="C413" s="4" t="s">
        <v>0</v>
      </c>
      <c r="D413" s="23">
        <v>1525</v>
      </c>
      <c r="E413" t="s">
        <v>2312</v>
      </c>
      <c r="F413" t="s">
        <v>3227</v>
      </c>
      <c r="G413" t="s">
        <v>1697</v>
      </c>
      <c r="H413" t="s">
        <v>1256</v>
      </c>
      <c r="I413" t="s">
        <v>1256</v>
      </c>
      <c r="J413" s="5" t="s">
        <v>3226</v>
      </c>
      <c r="K413" s="9" t="s">
        <v>6322</v>
      </c>
      <c r="L413" s="7">
        <v>96</v>
      </c>
      <c r="M413" s="7">
        <v>56</v>
      </c>
      <c r="N413" s="7"/>
      <c r="O413" s="7">
        <v>2019</v>
      </c>
      <c r="P413" t="s">
        <v>1700</v>
      </c>
      <c r="Q413" s="5" t="s">
        <v>7075</v>
      </c>
      <c r="R413" s="9" t="s">
        <v>6355</v>
      </c>
    </row>
    <row r="414" spans="3:19" x14ac:dyDescent="0.2">
      <c r="C414" s="4" t="s">
        <v>0</v>
      </c>
      <c r="D414" s="23">
        <v>1526</v>
      </c>
      <c r="E414" t="s">
        <v>3228</v>
      </c>
      <c r="F414" t="s">
        <v>3229</v>
      </c>
      <c r="G414" t="s">
        <v>1697</v>
      </c>
      <c r="H414" t="s">
        <v>1763</v>
      </c>
      <c r="I414" t="s">
        <v>1256</v>
      </c>
      <c r="J414" s="5" t="s">
        <v>3230</v>
      </c>
      <c r="K414" s="9" t="s">
        <v>6323</v>
      </c>
      <c r="L414" s="7">
        <v>130</v>
      </c>
      <c r="M414" s="7">
        <v>83</v>
      </c>
      <c r="N414" s="7"/>
      <c r="O414" s="7">
        <v>2019</v>
      </c>
      <c r="P414" t="s">
        <v>1700</v>
      </c>
      <c r="Q414" s="5" t="s">
        <v>3231</v>
      </c>
      <c r="R414" s="9" t="s">
        <v>6356</v>
      </c>
    </row>
    <row r="415" spans="3:19" x14ac:dyDescent="0.2">
      <c r="C415" s="4" t="s">
        <v>0</v>
      </c>
      <c r="D415" s="23">
        <v>1527</v>
      </c>
      <c r="E415" t="s">
        <v>3228</v>
      </c>
      <c r="F415" t="s">
        <v>3232</v>
      </c>
      <c r="G415" t="s">
        <v>1697</v>
      </c>
      <c r="H415" t="s">
        <v>1763</v>
      </c>
      <c r="I415" t="s">
        <v>1256</v>
      </c>
      <c r="J415" s="5" t="s">
        <v>3230</v>
      </c>
      <c r="K415" s="9" t="s">
        <v>6324</v>
      </c>
      <c r="L415" s="7">
        <v>159</v>
      </c>
      <c r="M415" s="7">
        <v>62</v>
      </c>
      <c r="N415" s="7"/>
      <c r="O415" s="7">
        <v>2019</v>
      </c>
      <c r="P415" t="s">
        <v>1700</v>
      </c>
      <c r="Q415" s="5" t="s">
        <v>3233</v>
      </c>
      <c r="R415" s="9"/>
    </row>
    <row r="416" spans="3:19" x14ac:dyDescent="0.2">
      <c r="C416" s="4" t="s">
        <v>0</v>
      </c>
      <c r="D416" s="23">
        <v>1528</v>
      </c>
      <c r="E416" t="s">
        <v>3228</v>
      </c>
      <c r="F416" t="s">
        <v>3234</v>
      </c>
      <c r="G416" t="s">
        <v>1697</v>
      </c>
      <c r="H416" t="s">
        <v>1763</v>
      </c>
      <c r="I416" t="s">
        <v>1256</v>
      </c>
      <c r="J416" s="5" t="s">
        <v>3230</v>
      </c>
      <c r="K416" s="9" t="s">
        <v>6325</v>
      </c>
      <c r="L416" s="7">
        <v>96</v>
      </c>
      <c r="M416" s="7">
        <v>86</v>
      </c>
      <c r="N416" s="7"/>
      <c r="O416" s="7">
        <v>2019</v>
      </c>
      <c r="P416" t="s">
        <v>1700</v>
      </c>
      <c r="Q416" s="5" t="s">
        <v>3233</v>
      </c>
      <c r="R416" s="9"/>
    </row>
    <row r="417" spans="3:18" x14ac:dyDescent="0.2">
      <c r="C417" s="4" t="s">
        <v>0</v>
      </c>
      <c r="D417" s="23">
        <v>1529</v>
      </c>
      <c r="E417" t="s">
        <v>3228</v>
      </c>
      <c r="F417" t="s">
        <v>3235</v>
      </c>
      <c r="G417" t="s">
        <v>1697</v>
      </c>
      <c r="H417" t="s">
        <v>1763</v>
      </c>
      <c r="I417" t="s">
        <v>1256</v>
      </c>
      <c r="J417" s="5" t="s">
        <v>3230</v>
      </c>
      <c r="K417" s="9" t="s">
        <v>6326</v>
      </c>
      <c r="L417" s="7">
        <v>121</v>
      </c>
      <c r="M417" s="7">
        <v>86</v>
      </c>
      <c r="N417" s="7"/>
      <c r="O417" s="7">
        <v>2019</v>
      </c>
      <c r="P417" t="s">
        <v>1700</v>
      </c>
      <c r="Q417" s="5" t="s">
        <v>3233</v>
      </c>
      <c r="R417" s="9"/>
    </row>
    <row r="418" spans="3:18" x14ac:dyDescent="0.2">
      <c r="C418" s="4" t="s">
        <v>0</v>
      </c>
      <c r="D418" s="23">
        <v>1530</v>
      </c>
      <c r="E418" t="s">
        <v>3228</v>
      </c>
      <c r="F418" t="s">
        <v>3236</v>
      </c>
      <c r="G418" t="s">
        <v>1697</v>
      </c>
      <c r="H418" t="s">
        <v>1763</v>
      </c>
      <c r="I418" t="s">
        <v>1256</v>
      </c>
      <c r="J418" s="5" t="s">
        <v>3230</v>
      </c>
      <c r="K418" s="9" t="s">
        <v>6327</v>
      </c>
      <c r="L418" s="7">
        <v>109</v>
      </c>
      <c r="M418" s="7">
        <v>76</v>
      </c>
      <c r="N418" s="7"/>
      <c r="O418" s="7">
        <v>2019</v>
      </c>
      <c r="P418" t="s">
        <v>1700</v>
      </c>
      <c r="Q418" s="5" t="s">
        <v>3233</v>
      </c>
      <c r="R418" s="9"/>
    </row>
    <row r="419" spans="3:18" x14ac:dyDescent="0.2">
      <c r="C419" s="4" t="s">
        <v>0</v>
      </c>
      <c r="D419" s="23">
        <v>1531</v>
      </c>
      <c r="E419" t="s">
        <v>3228</v>
      </c>
      <c r="F419" t="s">
        <v>3237</v>
      </c>
      <c r="G419" t="s">
        <v>1697</v>
      </c>
      <c r="H419" t="s">
        <v>1763</v>
      </c>
      <c r="I419" t="s">
        <v>1256</v>
      </c>
      <c r="J419" s="5" t="s">
        <v>3230</v>
      </c>
      <c r="K419" s="9" t="s">
        <v>6328</v>
      </c>
      <c r="L419" s="7">
        <v>75</v>
      </c>
      <c r="M419" s="7">
        <v>70</v>
      </c>
      <c r="N419" s="7"/>
      <c r="O419" s="7">
        <v>2019</v>
      </c>
      <c r="P419" t="s">
        <v>1700</v>
      </c>
      <c r="Q419" s="5" t="s">
        <v>3233</v>
      </c>
      <c r="R419" s="9"/>
    </row>
    <row r="420" spans="3:18" x14ac:dyDescent="0.2">
      <c r="C420" s="4" t="s">
        <v>0</v>
      </c>
      <c r="D420" s="23">
        <v>1532</v>
      </c>
      <c r="E420" t="s">
        <v>3228</v>
      </c>
      <c r="F420" t="s">
        <v>3238</v>
      </c>
      <c r="G420" t="s">
        <v>1697</v>
      </c>
      <c r="H420" t="s">
        <v>3239</v>
      </c>
      <c r="I420" t="s">
        <v>1256</v>
      </c>
      <c r="J420" s="5" t="s">
        <v>3230</v>
      </c>
      <c r="K420" s="9" t="s">
        <v>6329</v>
      </c>
      <c r="L420" s="7">
        <v>90</v>
      </c>
      <c r="M420" s="7">
        <v>66</v>
      </c>
      <c r="N420" s="7"/>
      <c r="O420" s="7">
        <v>2019</v>
      </c>
      <c r="P420" t="s">
        <v>1700</v>
      </c>
      <c r="Q420" s="5" t="s">
        <v>3233</v>
      </c>
      <c r="R420" s="9"/>
    </row>
    <row r="421" spans="3:18" x14ac:dyDescent="0.2">
      <c r="C421" s="4" t="s">
        <v>0</v>
      </c>
      <c r="D421" s="23">
        <v>1533</v>
      </c>
      <c r="E421" t="s">
        <v>3228</v>
      </c>
      <c r="F421" t="s">
        <v>3240</v>
      </c>
      <c r="G421" t="s">
        <v>1697</v>
      </c>
      <c r="H421" t="s">
        <v>1763</v>
      </c>
      <c r="I421" t="s">
        <v>1256</v>
      </c>
      <c r="J421" s="5" t="s">
        <v>3230</v>
      </c>
      <c r="K421" s="9" t="s">
        <v>6330</v>
      </c>
      <c r="L421" s="7">
        <v>89</v>
      </c>
      <c r="M421" s="7">
        <v>65</v>
      </c>
      <c r="N421" s="7"/>
      <c r="O421" s="7">
        <v>2019</v>
      </c>
      <c r="P421" t="s">
        <v>1700</v>
      </c>
      <c r="Q421" s="5" t="s">
        <v>3233</v>
      </c>
      <c r="R421" s="9"/>
    </row>
    <row r="422" spans="3:18" x14ac:dyDescent="0.2">
      <c r="C422" s="4" t="s">
        <v>0</v>
      </c>
      <c r="D422" s="23">
        <v>1534</v>
      </c>
      <c r="E422" t="s">
        <v>3228</v>
      </c>
      <c r="F422" t="s">
        <v>3241</v>
      </c>
      <c r="G422" t="s">
        <v>1697</v>
      </c>
      <c r="H422" t="s">
        <v>1763</v>
      </c>
      <c r="I422" t="s">
        <v>1256</v>
      </c>
      <c r="J422" s="5" t="s">
        <v>3230</v>
      </c>
      <c r="K422" s="9" t="s">
        <v>6331</v>
      </c>
      <c r="L422" s="7">
        <v>80</v>
      </c>
      <c r="M422" s="7">
        <v>45</v>
      </c>
      <c r="N422" s="7"/>
      <c r="O422" s="7">
        <v>2019</v>
      </c>
      <c r="P422" t="s">
        <v>1700</v>
      </c>
      <c r="Q422" s="5" t="s">
        <v>3233</v>
      </c>
      <c r="R422" s="9"/>
    </row>
    <row r="423" spans="3:18" x14ac:dyDescent="0.2">
      <c r="C423" s="4" t="s">
        <v>0</v>
      </c>
      <c r="D423" s="23">
        <v>1535</v>
      </c>
      <c r="E423" t="s">
        <v>3228</v>
      </c>
      <c r="F423" t="s">
        <v>4167</v>
      </c>
      <c r="G423" t="s">
        <v>1697</v>
      </c>
      <c r="H423" t="s">
        <v>1763</v>
      </c>
      <c r="I423" t="s">
        <v>1256</v>
      </c>
      <c r="J423" s="5" t="s">
        <v>3230</v>
      </c>
      <c r="K423" s="9" t="s">
        <v>6332</v>
      </c>
      <c r="L423" s="7">
        <v>92</v>
      </c>
      <c r="M423" s="7">
        <v>49</v>
      </c>
      <c r="N423" s="7"/>
      <c r="O423" s="7">
        <v>2019</v>
      </c>
      <c r="P423" t="s">
        <v>1700</v>
      </c>
      <c r="Q423" s="5" t="s">
        <v>3233</v>
      </c>
      <c r="R423" s="9"/>
    </row>
    <row r="424" spans="3:18" x14ac:dyDescent="0.2">
      <c r="C424" s="4" t="s">
        <v>0</v>
      </c>
      <c r="D424" s="23">
        <v>1536</v>
      </c>
      <c r="F424" t="s">
        <v>3839</v>
      </c>
      <c r="G424" t="s">
        <v>1697</v>
      </c>
      <c r="H424" t="s">
        <v>1256</v>
      </c>
      <c r="I424" t="s">
        <v>1256</v>
      </c>
      <c r="J424" s="5" t="s">
        <v>3242</v>
      </c>
      <c r="K424" s="9" t="s">
        <v>6333</v>
      </c>
      <c r="L424" s="7">
        <v>229</v>
      </c>
      <c r="M424" s="7">
        <v>24</v>
      </c>
      <c r="N424" s="7"/>
      <c r="O424" s="7">
        <v>2021</v>
      </c>
      <c r="P424" t="s">
        <v>1700</v>
      </c>
      <c r="Q424" s="5" t="s">
        <v>1954</v>
      </c>
      <c r="R424" s="9" t="s">
        <v>6357</v>
      </c>
    </row>
    <row r="425" spans="3:18" x14ac:dyDescent="0.2">
      <c r="C425" s="4" t="s">
        <v>0</v>
      </c>
      <c r="D425" s="23">
        <v>1537</v>
      </c>
      <c r="F425" t="s">
        <v>3840</v>
      </c>
      <c r="G425" t="s">
        <v>1697</v>
      </c>
      <c r="H425" t="s">
        <v>1256</v>
      </c>
      <c r="I425" t="s">
        <v>1256</v>
      </c>
      <c r="J425" s="5" t="s">
        <v>3242</v>
      </c>
      <c r="K425" s="9" t="s">
        <v>6334</v>
      </c>
      <c r="L425" s="7">
        <v>225</v>
      </c>
      <c r="M425" s="7">
        <v>24</v>
      </c>
      <c r="N425" s="7"/>
      <c r="O425" s="7">
        <v>2021</v>
      </c>
      <c r="P425" t="s">
        <v>1700</v>
      </c>
      <c r="Q425" s="5" t="s">
        <v>1954</v>
      </c>
      <c r="R425" s="9" t="s">
        <v>6358</v>
      </c>
    </row>
    <row r="426" spans="3:18" x14ac:dyDescent="0.2">
      <c r="C426" s="4" t="s">
        <v>0</v>
      </c>
      <c r="D426" s="23">
        <v>1538</v>
      </c>
      <c r="F426" t="s">
        <v>3841</v>
      </c>
      <c r="G426" t="s">
        <v>1697</v>
      </c>
      <c r="H426" t="s">
        <v>1256</v>
      </c>
      <c r="I426" t="s">
        <v>1256</v>
      </c>
      <c r="J426" s="5" t="s">
        <v>3242</v>
      </c>
      <c r="K426" s="9" t="s">
        <v>6335</v>
      </c>
      <c r="L426" s="7">
        <v>225</v>
      </c>
      <c r="M426" s="7">
        <v>24</v>
      </c>
      <c r="N426" s="7"/>
      <c r="O426" s="7">
        <v>2021</v>
      </c>
      <c r="P426" t="s">
        <v>1700</v>
      </c>
      <c r="Q426" s="5" t="s">
        <v>1954</v>
      </c>
      <c r="R426" s="9" t="s">
        <v>6359</v>
      </c>
    </row>
    <row r="427" spans="3:18" x14ac:dyDescent="0.2">
      <c r="C427" s="4" t="s">
        <v>0</v>
      </c>
      <c r="D427" s="23">
        <v>1539</v>
      </c>
      <c r="F427" t="s">
        <v>3842</v>
      </c>
      <c r="G427" t="s">
        <v>1697</v>
      </c>
      <c r="H427" t="s">
        <v>1256</v>
      </c>
      <c r="I427" t="s">
        <v>1256</v>
      </c>
      <c r="J427" s="5" t="s">
        <v>3242</v>
      </c>
      <c r="K427" s="9" t="s">
        <v>6336</v>
      </c>
      <c r="L427" s="7">
        <v>173</v>
      </c>
      <c r="M427" s="7" t="s">
        <v>3243</v>
      </c>
      <c r="N427" s="7"/>
      <c r="O427" s="7">
        <v>2021</v>
      </c>
      <c r="P427" t="s">
        <v>1700</v>
      </c>
      <c r="Q427" s="5" t="s">
        <v>1954</v>
      </c>
      <c r="R427" s="9" t="s">
        <v>6360</v>
      </c>
    </row>
    <row r="428" spans="3:18" x14ac:dyDescent="0.2">
      <c r="C428" s="4" t="s">
        <v>0</v>
      </c>
      <c r="D428" s="23">
        <v>1540</v>
      </c>
      <c r="E428" t="s">
        <v>1256</v>
      </c>
      <c r="F428" t="s">
        <v>3244</v>
      </c>
      <c r="G428" t="s">
        <v>1697</v>
      </c>
      <c r="H428" t="s">
        <v>2651</v>
      </c>
      <c r="I428" t="s">
        <v>1256</v>
      </c>
      <c r="J428" s="5" t="s">
        <v>1702</v>
      </c>
      <c r="K428" s="9" t="s">
        <v>6337</v>
      </c>
      <c r="L428" s="7">
        <v>40</v>
      </c>
      <c r="M428" s="7">
        <v>130</v>
      </c>
      <c r="N428" s="7">
        <v>220</v>
      </c>
      <c r="O428" s="7">
        <v>2021</v>
      </c>
      <c r="P428" t="s">
        <v>1700</v>
      </c>
      <c r="Q428" s="5"/>
      <c r="R428" s="9"/>
    </row>
    <row r="429" spans="3:18" x14ac:dyDescent="0.2">
      <c r="C429" s="4" t="s">
        <v>0</v>
      </c>
      <c r="D429" s="23">
        <v>1541</v>
      </c>
      <c r="E429" t="s">
        <v>1256</v>
      </c>
      <c r="F429" t="s">
        <v>3320</v>
      </c>
      <c r="G429" t="s">
        <v>1697</v>
      </c>
      <c r="H429" t="s">
        <v>1256</v>
      </c>
      <c r="I429" t="s">
        <v>1256</v>
      </c>
      <c r="J429" s="5" t="s">
        <v>3321</v>
      </c>
      <c r="K429" s="9" t="s">
        <v>6338</v>
      </c>
      <c r="L429" s="7">
        <v>450</v>
      </c>
      <c r="M429" s="7" t="s">
        <v>3322</v>
      </c>
      <c r="N429" s="7"/>
      <c r="O429" s="7">
        <v>2019</v>
      </c>
      <c r="P429" t="s">
        <v>1700</v>
      </c>
      <c r="Q429" s="5" t="s">
        <v>1954</v>
      </c>
      <c r="R429" s="9" t="s">
        <v>6361</v>
      </c>
    </row>
    <row r="430" spans="3:18" x14ac:dyDescent="0.2">
      <c r="C430" s="4" t="s">
        <v>0</v>
      </c>
      <c r="D430" s="23">
        <v>1542</v>
      </c>
      <c r="E430" t="s">
        <v>1256</v>
      </c>
      <c r="F430" t="s">
        <v>3323</v>
      </c>
      <c r="G430" t="s">
        <v>1697</v>
      </c>
      <c r="H430" t="s">
        <v>2167</v>
      </c>
      <c r="I430" t="s">
        <v>1256</v>
      </c>
      <c r="J430" s="5" t="s">
        <v>3324</v>
      </c>
      <c r="K430" s="9" t="s">
        <v>6339</v>
      </c>
      <c r="L430" s="7">
        <v>160</v>
      </c>
      <c r="M430" s="7" t="s">
        <v>3325</v>
      </c>
      <c r="N430" s="7"/>
      <c r="O430" s="7">
        <v>2019</v>
      </c>
      <c r="P430" t="s">
        <v>1700</v>
      </c>
      <c r="Q430" s="5" t="s">
        <v>1954</v>
      </c>
      <c r="R430" s="9" t="s">
        <v>6362</v>
      </c>
    </row>
    <row r="431" spans="3:18" x14ac:dyDescent="0.2">
      <c r="C431" s="4" t="s">
        <v>0</v>
      </c>
      <c r="D431" s="23">
        <v>1543</v>
      </c>
      <c r="E431" t="s">
        <v>1256</v>
      </c>
      <c r="F431" t="s">
        <v>3326</v>
      </c>
      <c r="G431" t="s">
        <v>1697</v>
      </c>
      <c r="H431" t="s">
        <v>2167</v>
      </c>
      <c r="I431" t="s">
        <v>1256</v>
      </c>
      <c r="J431" s="5" t="s">
        <v>3327</v>
      </c>
      <c r="K431" s="9" t="s">
        <v>6340</v>
      </c>
      <c r="L431" s="7">
        <v>245</v>
      </c>
      <c r="M431" s="7" t="s">
        <v>3328</v>
      </c>
      <c r="N431" s="7"/>
      <c r="O431" s="7">
        <v>2019</v>
      </c>
      <c r="P431" t="s">
        <v>1700</v>
      </c>
      <c r="Q431" s="5" t="s">
        <v>1954</v>
      </c>
      <c r="R431" s="9" t="s">
        <v>6363</v>
      </c>
    </row>
    <row r="432" spans="3:18" x14ac:dyDescent="0.2">
      <c r="C432" s="4" t="s">
        <v>0</v>
      </c>
      <c r="D432" s="23">
        <v>1544</v>
      </c>
      <c r="F432" t="s">
        <v>3329</v>
      </c>
      <c r="G432" t="s">
        <v>1256</v>
      </c>
      <c r="H432" t="s">
        <v>1256</v>
      </c>
      <c r="I432" t="s">
        <v>1256</v>
      </c>
      <c r="J432" s="5" t="s">
        <v>3330</v>
      </c>
      <c r="K432" s="9" t="s">
        <v>6341</v>
      </c>
      <c r="L432" s="7">
        <v>190</v>
      </c>
      <c r="M432" s="7" t="s">
        <v>3331</v>
      </c>
      <c r="N432" s="7"/>
      <c r="O432" s="7">
        <v>2018</v>
      </c>
      <c r="P432" t="s">
        <v>1700</v>
      </c>
      <c r="Q432" s="5"/>
      <c r="R432" s="9"/>
    </row>
    <row r="433" spans="3:20" x14ac:dyDescent="0.2">
      <c r="C433" s="4" t="s">
        <v>0</v>
      </c>
      <c r="D433" s="23">
        <v>1545</v>
      </c>
      <c r="F433" t="s">
        <v>3332</v>
      </c>
      <c r="G433" t="s">
        <v>1256</v>
      </c>
      <c r="H433" t="s">
        <v>1256</v>
      </c>
      <c r="I433" t="s">
        <v>1256</v>
      </c>
      <c r="J433" s="5" t="s">
        <v>2781</v>
      </c>
      <c r="K433" s="9" t="s">
        <v>6342</v>
      </c>
      <c r="L433" s="7">
        <v>294</v>
      </c>
      <c r="M433" s="7" t="s">
        <v>3333</v>
      </c>
      <c r="N433" s="7"/>
      <c r="O433" s="7">
        <v>2018</v>
      </c>
      <c r="P433" t="s">
        <v>1700</v>
      </c>
      <c r="Q433" s="5"/>
      <c r="R433" s="9"/>
    </row>
    <row r="434" spans="3:20" x14ac:dyDescent="0.2">
      <c r="C434" s="4" t="s">
        <v>0</v>
      </c>
      <c r="D434" s="23">
        <v>1546</v>
      </c>
      <c r="E434" t="s">
        <v>3334</v>
      </c>
      <c r="F434" t="s">
        <v>3335</v>
      </c>
      <c r="G434" t="s">
        <v>1256</v>
      </c>
      <c r="H434" t="s">
        <v>1256</v>
      </c>
      <c r="I434" t="s">
        <v>1256</v>
      </c>
      <c r="J434" s="5" t="s">
        <v>3336</v>
      </c>
      <c r="K434" s="9" t="s">
        <v>6343</v>
      </c>
      <c r="L434" s="7">
        <v>163</v>
      </c>
      <c r="M434" s="7">
        <v>140</v>
      </c>
      <c r="N434" s="7"/>
      <c r="O434" s="7">
        <v>2018</v>
      </c>
      <c r="P434" t="s">
        <v>1700</v>
      </c>
      <c r="Q434" s="5"/>
      <c r="R434" s="9"/>
    </row>
    <row r="435" spans="3:20" x14ac:dyDescent="0.2">
      <c r="C435" s="4" t="s">
        <v>0</v>
      </c>
      <c r="D435" s="23">
        <v>1547</v>
      </c>
      <c r="E435" t="s">
        <v>3372</v>
      </c>
      <c r="F435" t="s">
        <v>3337</v>
      </c>
      <c r="G435" t="s">
        <v>3373</v>
      </c>
      <c r="H435" t="s">
        <v>1763</v>
      </c>
      <c r="I435" t="s">
        <v>1256</v>
      </c>
      <c r="J435" s="5" t="s">
        <v>3338</v>
      </c>
      <c r="K435" s="9" t="s">
        <v>6344</v>
      </c>
      <c r="L435" s="7">
        <v>275</v>
      </c>
      <c r="M435" s="7">
        <v>105</v>
      </c>
      <c r="N435" s="7"/>
      <c r="O435" s="7">
        <v>2020</v>
      </c>
      <c r="P435" t="s">
        <v>1907</v>
      </c>
      <c r="Q435" s="5" t="s">
        <v>1954</v>
      </c>
      <c r="R435" s="9" t="s">
        <v>6364</v>
      </c>
    </row>
    <row r="436" spans="3:20" x14ac:dyDescent="0.2">
      <c r="C436" s="4" t="s">
        <v>0</v>
      </c>
      <c r="D436" s="23">
        <v>1548</v>
      </c>
      <c r="F436" t="s">
        <v>3339</v>
      </c>
      <c r="H436" t="s">
        <v>1256</v>
      </c>
      <c r="I436" t="s">
        <v>1256</v>
      </c>
      <c r="J436" s="5" t="s">
        <v>3340</v>
      </c>
      <c r="K436" s="9" t="s">
        <v>6345</v>
      </c>
      <c r="L436" s="7">
        <v>105</v>
      </c>
      <c r="M436" s="7">
        <v>39</v>
      </c>
      <c r="N436" s="7"/>
      <c r="O436" s="7">
        <v>2019</v>
      </c>
      <c r="P436" t="s">
        <v>1700</v>
      </c>
      <c r="Q436" s="5"/>
      <c r="R436" s="9"/>
    </row>
    <row r="437" spans="3:20" x14ac:dyDescent="0.2">
      <c r="C437" s="4" t="s">
        <v>0</v>
      </c>
      <c r="D437" s="23">
        <v>1549</v>
      </c>
      <c r="E437" t="s">
        <v>3341</v>
      </c>
      <c r="F437" t="s">
        <v>3342</v>
      </c>
      <c r="G437" t="s">
        <v>1697</v>
      </c>
      <c r="H437" t="s">
        <v>3369</v>
      </c>
      <c r="I437" t="s">
        <v>3343</v>
      </c>
      <c r="J437" s="5" t="s">
        <v>3344</v>
      </c>
      <c r="K437" s="9" t="s">
        <v>6346</v>
      </c>
      <c r="L437" s="7">
        <v>110</v>
      </c>
      <c r="M437" s="7">
        <v>73</v>
      </c>
      <c r="N437" s="7"/>
      <c r="O437" s="7">
        <v>2018</v>
      </c>
      <c r="P437" t="s">
        <v>1907</v>
      </c>
      <c r="Q437" s="5" t="s">
        <v>3345</v>
      </c>
      <c r="R437" s="9" t="s">
        <v>6365</v>
      </c>
      <c r="S437" s="9" t="s">
        <v>6368</v>
      </c>
    </row>
    <row r="438" spans="3:20" x14ac:dyDescent="0.2">
      <c r="C438" s="4" t="s">
        <v>0</v>
      </c>
      <c r="D438" s="23">
        <v>1550</v>
      </c>
      <c r="E438" t="s">
        <v>1256</v>
      </c>
      <c r="F438" t="s">
        <v>3961</v>
      </c>
      <c r="G438" t="s">
        <v>1697</v>
      </c>
      <c r="H438" t="s">
        <v>1256</v>
      </c>
      <c r="I438" t="s">
        <v>3346</v>
      </c>
      <c r="J438" s="5" t="s">
        <v>3347</v>
      </c>
      <c r="K438" s="9" t="s">
        <v>6347</v>
      </c>
      <c r="L438" s="7"/>
      <c r="M438" s="7"/>
      <c r="N438" s="7"/>
      <c r="O438" s="7" t="s">
        <v>3348</v>
      </c>
      <c r="P438" t="s">
        <v>3349</v>
      </c>
      <c r="Q438" s="5" t="s">
        <v>3350</v>
      </c>
      <c r="R438" s="9" t="s">
        <v>6366</v>
      </c>
      <c r="S438" s="9" t="s">
        <v>6369</v>
      </c>
      <c r="T438" s="9" t="s">
        <v>6370</v>
      </c>
    </row>
    <row r="439" spans="3:20" x14ac:dyDescent="0.2">
      <c r="C439" s="4" t="s">
        <v>0</v>
      </c>
      <c r="D439" s="23">
        <v>1551</v>
      </c>
      <c r="F439" t="s">
        <v>3351</v>
      </c>
      <c r="G439" t="s">
        <v>1697</v>
      </c>
      <c r="H439" t="s">
        <v>1256</v>
      </c>
      <c r="I439" t="s">
        <v>1256</v>
      </c>
      <c r="J439" s="5" t="s">
        <v>3352</v>
      </c>
      <c r="K439" s="9" t="s">
        <v>6371</v>
      </c>
      <c r="L439" s="7">
        <v>120</v>
      </c>
      <c r="M439" s="7">
        <v>68</v>
      </c>
      <c r="N439" s="7"/>
      <c r="O439" s="7">
        <v>2020</v>
      </c>
      <c r="P439" t="s">
        <v>3349</v>
      </c>
      <c r="Q439" s="5"/>
      <c r="R439" s="9"/>
    </row>
    <row r="440" spans="3:20" x14ac:dyDescent="0.2">
      <c r="C440" s="4" t="s">
        <v>0</v>
      </c>
      <c r="D440" s="23">
        <v>1552</v>
      </c>
      <c r="E440" t="s">
        <v>1256</v>
      </c>
      <c r="F440" t="s">
        <v>3353</v>
      </c>
      <c r="G440" t="s">
        <v>1697</v>
      </c>
      <c r="H440" t="s">
        <v>3886</v>
      </c>
      <c r="I440" t="s">
        <v>1256</v>
      </c>
      <c r="J440" s="5" t="s">
        <v>3354</v>
      </c>
      <c r="K440" s="9" t="s">
        <v>6372</v>
      </c>
      <c r="L440" s="7">
        <v>85</v>
      </c>
      <c r="M440" s="7">
        <v>44</v>
      </c>
      <c r="N440" s="7"/>
      <c r="O440" s="7">
        <v>2020</v>
      </c>
      <c r="P440" t="s">
        <v>3349</v>
      </c>
      <c r="Q440" s="5" t="s">
        <v>3355</v>
      </c>
      <c r="R440" s="9"/>
    </row>
    <row r="441" spans="3:20" x14ac:dyDescent="0.2">
      <c r="C441" s="4" t="s">
        <v>0</v>
      </c>
      <c r="D441" s="23">
        <v>1553</v>
      </c>
      <c r="E441" t="s">
        <v>1256</v>
      </c>
      <c r="F441" t="s">
        <v>3353</v>
      </c>
      <c r="G441" t="s">
        <v>1697</v>
      </c>
      <c r="H441" t="s">
        <v>3886</v>
      </c>
      <c r="I441" t="s">
        <v>1256</v>
      </c>
      <c r="J441" s="5" t="s">
        <v>3354</v>
      </c>
      <c r="K441" s="9" t="s">
        <v>6373</v>
      </c>
      <c r="L441" s="7">
        <v>103</v>
      </c>
      <c r="M441" s="7">
        <v>56</v>
      </c>
      <c r="N441" s="7"/>
      <c r="O441" s="7">
        <v>2020</v>
      </c>
      <c r="P441" t="s">
        <v>3349</v>
      </c>
      <c r="Q441" s="5" t="s">
        <v>3356</v>
      </c>
      <c r="R441" s="9" t="s">
        <v>6374</v>
      </c>
    </row>
    <row r="442" spans="3:20" x14ac:dyDescent="0.2">
      <c r="C442" s="4" t="s">
        <v>0</v>
      </c>
      <c r="D442" s="23">
        <v>1555</v>
      </c>
      <c r="E442" t="s">
        <v>1256</v>
      </c>
      <c r="F442" t="s">
        <v>3357</v>
      </c>
      <c r="G442" t="s">
        <v>1697</v>
      </c>
      <c r="H442" t="s">
        <v>1256</v>
      </c>
      <c r="I442" t="s">
        <v>1256</v>
      </c>
      <c r="J442" s="5" t="s">
        <v>3358</v>
      </c>
      <c r="K442" s="9" t="s">
        <v>6375</v>
      </c>
      <c r="L442" s="7">
        <v>101</v>
      </c>
      <c r="M442" s="7">
        <v>67</v>
      </c>
      <c r="N442" s="7"/>
      <c r="O442" s="7">
        <v>2020</v>
      </c>
      <c r="P442" t="s">
        <v>3359</v>
      </c>
      <c r="Q442" s="5" t="s">
        <v>3360</v>
      </c>
      <c r="R442" s="9" t="s">
        <v>6387</v>
      </c>
      <c r="S442" s="9" t="s">
        <v>6395</v>
      </c>
    </row>
    <row r="443" spans="3:20" x14ac:dyDescent="0.2">
      <c r="C443" s="4" t="s">
        <v>0</v>
      </c>
      <c r="D443" s="23">
        <v>1556</v>
      </c>
      <c r="E443" t="s">
        <v>1256</v>
      </c>
      <c r="F443" t="s">
        <v>3361</v>
      </c>
      <c r="G443" t="s">
        <v>1697</v>
      </c>
      <c r="H443" t="s">
        <v>1256</v>
      </c>
      <c r="I443" t="s">
        <v>2371</v>
      </c>
      <c r="J443" s="5" t="s">
        <v>3362</v>
      </c>
      <c r="K443" s="9" t="s">
        <v>6376</v>
      </c>
      <c r="L443" s="7">
        <v>101</v>
      </c>
      <c r="M443" s="7">
        <v>76</v>
      </c>
      <c r="N443" s="7"/>
      <c r="O443" s="7">
        <v>2019</v>
      </c>
      <c r="P443" t="s">
        <v>2382</v>
      </c>
      <c r="Q443" s="5" t="s">
        <v>1954</v>
      </c>
      <c r="R443" s="9" t="s">
        <v>6388</v>
      </c>
    </row>
    <row r="444" spans="3:20" x14ac:dyDescent="0.2">
      <c r="C444" s="4" t="s">
        <v>0</v>
      </c>
      <c r="D444" s="23">
        <v>1557</v>
      </c>
      <c r="E444" t="s">
        <v>1256</v>
      </c>
      <c r="F444" t="s">
        <v>3363</v>
      </c>
      <c r="G444" t="s">
        <v>1697</v>
      </c>
      <c r="H444" t="s">
        <v>1256</v>
      </c>
      <c r="I444" t="s">
        <v>1256</v>
      </c>
      <c r="J444" s="5" t="s">
        <v>3364</v>
      </c>
      <c r="K444" s="9" t="s">
        <v>6377</v>
      </c>
      <c r="L444" s="7">
        <v>46</v>
      </c>
      <c r="M444" s="7">
        <v>54</v>
      </c>
      <c r="N444" s="7" t="s">
        <v>3365</v>
      </c>
      <c r="O444" s="7">
        <v>2018</v>
      </c>
      <c r="P444" t="s">
        <v>1700</v>
      </c>
      <c r="Q444" s="5" t="s">
        <v>7034</v>
      </c>
      <c r="R444" s="9" t="s">
        <v>6389</v>
      </c>
    </row>
    <row r="445" spans="3:20" x14ac:dyDescent="0.2">
      <c r="C445" s="4" t="s">
        <v>0</v>
      </c>
      <c r="D445" s="23">
        <v>1558</v>
      </c>
      <c r="E445" t="s">
        <v>3366</v>
      </c>
      <c r="F445" t="s">
        <v>3367</v>
      </c>
      <c r="G445" t="s">
        <v>1366</v>
      </c>
      <c r="H445" t="s">
        <v>3370</v>
      </c>
      <c r="I445" t="s">
        <v>3368</v>
      </c>
      <c r="J445" s="5" t="s">
        <v>3371</v>
      </c>
      <c r="K445" s="9" t="s">
        <v>6378</v>
      </c>
      <c r="L445" s="7">
        <v>110</v>
      </c>
      <c r="M445" s="7">
        <v>95</v>
      </c>
      <c r="N445" s="7"/>
      <c r="O445" s="7">
        <v>2022</v>
      </c>
      <c r="P445" t="s">
        <v>1764</v>
      </c>
      <c r="Q445" s="5"/>
      <c r="R445" s="9"/>
    </row>
    <row r="446" spans="3:20" x14ac:dyDescent="0.2">
      <c r="C446" s="4" t="s">
        <v>0</v>
      </c>
      <c r="D446" s="23">
        <v>1559</v>
      </c>
      <c r="E446" t="s">
        <v>1256</v>
      </c>
      <c r="F446" t="s">
        <v>3374</v>
      </c>
      <c r="G446" t="s">
        <v>1697</v>
      </c>
      <c r="H446" t="s">
        <v>1973</v>
      </c>
      <c r="I446" t="s">
        <v>1256</v>
      </c>
      <c r="J446" s="5" t="s">
        <v>1955</v>
      </c>
      <c r="K446" s="9" t="s">
        <v>6379</v>
      </c>
      <c r="L446" s="7">
        <v>76</v>
      </c>
      <c r="M446" s="7">
        <v>74</v>
      </c>
      <c r="N446" s="7"/>
      <c r="O446" s="7">
        <v>2022</v>
      </c>
      <c r="P446" t="s">
        <v>2361</v>
      </c>
      <c r="Q446" s="5" t="s">
        <v>3375</v>
      </c>
      <c r="R446" s="9"/>
    </row>
    <row r="447" spans="3:20" x14ac:dyDescent="0.2">
      <c r="C447" s="4" t="s">
        <v>0</v>
      </c>
      <c r="D447" s="23">
        <v>1560</v>
      </c>
      <c r="E447" t="s">
        <v>1256</v>
      </c>
      <c r="F447" t="s">
        <v>3376</v>
      </c>
      <c r="G447" t="s">
        <v>1697</v>
      </c>
      <c r="H447" t="s">
        <v>1256</v>
      </c>
      <c r="I447" t="s">
        <v>1256</v>
      </c>
      <c r="J447" s="5" t="s">
        <v>3377</v>
      </c>
      <c r="K447" s="9" t="s">
        <v>6380</v>
      </c>
      <c r="L447" s="7">
        <v>91</v>
      </c>
      <c r="M447" s="7">
        <v>67</v>
      </c>
      <c r="N447" s="7"/>
      <c r="O447" s="7">
        <v>2022</v>
      </c>
      <c r="P447" t="s">
        <v>2361</v>
      </c>
      <c r="Q447" s="5" t="s">
        <v>3011</v>
      </c>
      <c r="R447" s="9" t="s">
        <v>6390</v>
      </c>
    </row>
    <row r="448" spans="3:20" x14ac:dyDescent="0.2">
      <c r="C448" s="4" t="s">
        <v>0</v>
      </c>
      <c r="D448" s="23">
        <v>1561</v>
      </c>
      <c r="E448" t="s">
        <v>1256</v>
      </c>
      <c r="F448" t="s">
        <v>3378</v>
      </c>
      <c r="G448" t="s">
        <v>1697</v>
      </c>
      <c r="H448" t="s">
        <v>1256</v>
      </c>
      <c r="I448" t="s">
        <v>1256</v>
      </c>
      <c r="J448" s="5" t="s">
        <v>2716</v>
      </c>
      <c r="K448" s="9" t="s">
        <v>6381</v>
      </c>
      <c r="L448" s="7">
        <v>65</v>
      </c>
      <c r="M448" s="7">
        <v>82</v>
      </c>
      <c r="N448" s="7"/>
      <c r="O448" s="7">
        <v>2022</v>
      </c>
      <c r="P448" t="s">
        <v>2361</v>
      </c>
      <c r="Q448" s="5" t="s">
        <v>3011</v>
      </c>
      <c r="R448" s="9" t="s">
        <v>6391</v>
      </c>
    </row>
    <row r="449" spans="2:23" ht="14.25" customHeight="1" x14ac:dyDescent="0.2">
      <c r="C449" s="4" t="s">
        <v>0</v>
      </c>
      <c r="D449" s="23">
        <v>1562</v>
      </c>
      <c r="E449" t="s">
        <v>3379</v>
      </c>
      <c r="F449" t="s">
        <v>3380</v>
      </c>
      <c r="G449" t="s">
        <v>1966</v>
      </c>
      <c r="H449" t="s">
        <v>1763</v>
      </c>
      <c r="I449" t="s">
        <v>1967</v>
      </c>
      <c r="J449" s="5" t="s">
        <v>1955</v>
      </c>
      <c r="K449" s="9" t="s">
        <v>6382</v>
      </c>
      <c r="L449" s="7">
        <v>67</v>
      </c>
      <c r="M449" s="7">
        <v>67</v>
      </c>
      <c r="N449" s="7"/>
      <c r="O449" s="7">
        <v>2022</v>
      </c>
      <c r="P449" t="s">
        <v>2361</v>
      </c>
      <c r="Q449" s="5" t="s">
        <v>7070</v>
      </c>
      <c r="R449" s="9"/>
    </row>
    <row r="450" spans="2:23" ht="15" customHeight="1" x14ac:dyDescent="0.2">
      <c r="C450" s="4" t="s">
        <v>0</v>
      </c>
      <c r="D450" s="23">
        <v>1563</v>
      </c>
      <c r="E450" t="s">
        <v>2717</v>
      </c>
      <c r="F450" t="s">
        <v>3176</v>
      </c>
      <c r="G450" t="s">
        <v>1697</v>
      </c>
      <c r="H450" t="s">
        <v>1256</v>
      </c>
      <c r="I450" t="s">
        <v>1256</v>
      </c>
      <c r="J450" s="5" t="s">
        <v>3177</v>
      </c>
      <c r="K450" s="9" t="s">
        <v>6383</v>
      </c>
      <c r="L450" s="7">
        <v>105</v>
      </c>
      <c r="M450" s="7">
        <v>48</v>
      </c>
      <c r="N450" s="7"/>
      <c r="O450" s="7">
        <v>2022</v>
      </c>
      <c r="P450" t="s">
        <v>2361</v>
      </c>
      <c r="Q450" s="58" t="s">
        <v>7087</v>
      </c>
      <c r="R450" s="9" t="s">
        <v>6392</v>
      </c>
    </row>
    <row r="451" spans="2:23" x14ac:dyDescent="0.2">
      <c r="C451" s="4" t="s">
        <v>0</v>
      </c>
      <c r="D451" s="23">
        <v>1564</v>
      </c>
      <c r="E451" t="s">
        <v>1256</v>
      </c>
      <c r="F451" t="s">
        <v>3381</v>
      </c>
      <c r="G451" t="s">
        <v>1697</v>
      </c>
      <c r="H451" t="s">
        <v>1256</v>
      </c>
      <c r="I451" t="s">
        <v>1256</v>
      </c>
      <c r="J451" s="5" t="s">
        <v>3382</v>
      </c>
      <c r="K451" s="9" t="s">
        <v>6384</v>
      </c>
      <c r="L451" s="7">
        <v>126</v>
      </c>
      <c r="M451" s="7">
        <v>62</v>
      </c>
      <c r="N451" s="7"/>
      <c r="O451" s="7">
        <v>2022</v>
      </c>
      <c r="P451" t="s">
        <v>2361</v>
      </c>
      <c r="Q451" s="5" t="s">
        <v>1954</v>
      </c>
      <c r="R451" s="9" t="s">
        <v>6393</v>
      </c>
    </row>
    <row r="452" spans="2:23" x14ac:dyDescent="0.2">
      <c r="C452" s="4" t="s">
        <v>0</v>
      </c>
      <c r="D452" s="23">
        <v>1565</v>
      </c>
      <c r="E452" t="s">
        <v>1256</v>
      </c>
      <c r="F452" t="s">
        <v>3383</v>
      </c>
      <c r="G452" t="s">
        <v>1697</v>
      </c>
      <c r="H452" t="s">
        <v>1256</v>
      </c>
      <c r="I452" t="s">
        <v>1256</v>
      </c>
      <c r="J452" s="5" t="s">
        <v>3384</v>
      </c>
      <c r="K452" s="9" t="s">
        <v>6385</v>
      </c>
      <c r="L452" s="7">
        <v>111</v>
      </c>
      <c r="M452" s="7">
        <v>57</v>
      </c>
      <c r="N452" s="7"/>
      <c r="O452" s="7">
        <v>2022</v>
      </c>
      <c r="P452" t="s">
        <v>2361</v>
      </c>
      <c r="Q452" s="5" t="s">
        <v>1954</v>
      </c>
      <c r="R452" s="9" t="s">
        <v>6394</v>
      </c>
    </row>
    <row r="453" spans="2:23" x14ac:dyDescent="0.2">
      <c r="C453" s="4" t="s">
        <v>0</v>
      </c>
      <c r="D453" s="23">
        <v>1566</v>
      </c>
      <c r="E453" t="s">
        <v>1965</v>
      </c>
      <c r="F453" t="s">
        <v>4168</v>
      </c>
      <c r="G453" t="s">
        <v>1966</v>
      </c>
      <c r="H453" t="s">
        <v>1763</v>
      </c>
      <c r="I453" t="s">
        <v>1967</v>
      </c>
      <c r="J453" s="5" t="s">
        <v>3385</v>
      </c>
      <c r="K453" s="9" t="s">
        <v>6386</v>
      </c>
      <c r="L453" s="7">
        <v>92</v>
      </c>
      <c r="M453" s="7">
        <v>50</v>
      </c>
      <c r="N453" s="7"/>
      <c r="O453" s="7">
        <v>2022</v>
      </c>
      <c r="P453" t="s">
        <v>2361</v>
      </c>
      <c r="Q453" s="5" t="s">
        <v>7071</v>
      </c>
      <c r="R453" s="9"/>
      <c r="W453" s="9" t="s">
        <v>3396</v>
      </c>
    </row>
    <row r="454" spans="2:23" x14ac:dyDescent="0.2">
      <c r="C454" s="4" t="s">
        <v>0</v>
      </c>
      <c r="D454" s="23">
        <v>1568</v>
      </c>
      <c r="E454" t="s">
        <v>1256</v>
      </c>
      <c r="F454" t="s">
        <v>4169</v>
      </c>
      <c r="G454" t="s">
        <v>1697</v>
      </c>
      <c r="H454" t="s">
        <v>1256</v>
      </c>
      <c r="I454" t="s">
        <v>1256</v>
      </c>
      <c r="J454" s="5" t="s">
        <v>3386</v>
      </c>
      <c r="K454" s="9" t="s">
        <v>6396</v>
      </c>
      <c r="L454" s="7">
        <v>84</v>
      </c>
      <c r="M454" s="7">
        <v>38</v>
      </c>
      <c r="N454" s="7"/>
      <c r="O454" s="7">
        <v>2022</v>
      </c>
      <c r="P454" t="s">
        <v>2361</v>
      </c>
      <c r="Q454" s="5" t="s">
        <v>7034</v>
      </c>
      <c r="R454" s="9" t="s">
        <v>6398</v>
      </c>
    </row>
    <row r="455" spans="2:23" x14ac:dyDescent="0.2">
      <c r="C455" s="4" t="s">
        <v>0</v>
      </c>
      <c r="D455" s="23">
        <v>1569</v>
      </c>
      <c r="E455" t="s">
        <v>1965</v>
      </c>
      <c r="F455" t="s">
        <v>3387</v>
      </c>
      <c r="G455" t="s">
        <v>1966</v>
      </c>
      <c r="H455" t="s">
        <v>1763</v>
      </c>
      <c r="I455" t="s">
        <v>1967</v>
      </c>
      <c r="J455" s="5" t="s">
        <v>3388</v>
      </c>
      <c r="K455" s="9" t="s">
        <v>6397</v>
      </c>
      <c r="L455" s="7">
        <v>92</v>
      </c>
      <c r="M455" s="7">
        <v>54</v>
      </c>
      <c r="N455" s="7"/>
      <c r="O455" s="7">
        <v>2022</v>
      </c>
      <c r="P455" t="s">
        <v>2361</v>
      </c>
      <c r="Q455" s="5" t="s">
        <v>7072</v>
      </c>
      <c r="R455" s="9"/>
    </row>
    <row r="456" spans="2:23" ht="15.75" customHeight="1" x14ac:dyDescent="0.2">
      <c r="C456" s="4" t="s">
        <v>0</v>
      </c>
      <c r="D456" s="23">
        <v>1724</v>
      </c>
      <c r="E456" t="s">
        <v>3609</v>
      </c>
      <c r="F456" t="s">
        <v>1904</v>
      </c>
      <c r="G456" t="s">
        <v>3610</v>
      </c>
      <c r="H456" t="s">
        <v>1756</v>
      </c>
      <c r="I456">
        <v>1970</v>
      </c>
      <c r="J456" s="5" t="s">
        <v>3611</v>
      </c>
      <c r="K456" s="9" t="s">
        <v>6399</v>
      </c>
      <c r="L456" s="7">
        <v>180</v>
      </c>
      <c r="M456" s="7" t="s">
        <v>3612</v>
      </c>
      <c r="N456" s="7" t="s">
        <v>3613</v>
      </c>
      <c r="O456" s="7">
        <v>2022</v>
      </c>
      <c r="P456" t="s">
        <v>3614</v>
      </c>
      <c r="Q456" s="58" t="s">
        <v>3615</v>
      </c>
      <c r="R456" s="9"/>
    </row>
    <row r="457" spans="2:23" ht="15.75" customHeight="1" x14ac:dyDescent="0.2">
      <c r="C457" s="4" t="s">
        <v>0</v>
      </c>
      <c r="D457" s="23">
        <v>1725</v>
      </c>
      <c r="E457" t="s">
        <v>3618</v>
      </c>
      <c r="F457" t="s">
        <v>1904</v>
      </c>
      <c r="G457" t="s">
        <v>3610</v>
      </c>
      <c r="H457" t="s">
        <v>1756</v>
      </c>
      <c r="I457">
        <v>1970</v>
      </c>
      <c r="J457" s="5" t="s">
        <v>3616</v>
      </c>
      <c r="K457" s="9" t="s">
        <v>6400</v>
      </c>
      <c r="L457" s="7">
        <v>47</v>
      </c>
      <c r="M457" s="7">
        <v>47</v>
      </c>
      <c r="N457" s="7">
        <v>42</v>
      </c>
      <c r="O457" s="7">
        <v>2016</v>
      </c>
      <c r="P457" t="s">
        <v>1907</v>
      </c>
      <c r="Q457" s="58" t="s">
        <v>3617</v>
      </c>
      <c r="R457" s="9"/>
    </row>
    <row r="458" spans="2:23" x14ac:dyDescent="0.2">
      <c r="C458" s="4" t="s">
        <v>0</v>
      </c>
      <c r="D458" s="23">
        <v>1736</v>
      </c>
      <c r="E458" t="s">
        <v>3641</v>
      </c>
      <c r="F458" t="s">
        <v>3642</v>
      </c>
      <c r="G458" t="s">
        <v>1697</v>
      </c>
      <c r="H458" t="s">
        <v>1256</v>
      </c>
      <c r="I458" t="s">
        <v>1256</v>
      </c>
      <c r="J458" s="5" t="s">
        <v>2781</v>
      </c>
      <c r="K458" s="9" t="s">
        <v>6401</v>
      </c>
      <c r="L458" s="7">
        <v>82</v>
      </c>
      <c r="M458" s="7">
        <v>67</v>
      </c>
      <c r="N458" s="7"/>
      <c r="O458" s="7">
        <v>2023</v>
      </c>
      <c r="P458" t="s">
        <v>2361</v>
      </c>
      <c r="Q458" s="5" t="s">
        <v>7034</v>
      </c>
      <c r="R458" s="9" t="s">
        <v>6419</v>
      </c>
    </row>
    <row r="459" spans="2:23" x14ac:dyDescent="0.2">
      <c r="C459" s="4" t="s">
        <v>0</v>
      </c>
      <c r="D459" s="23">
        <v>1737</v>
      </c>
      <c r="E459" t="s">
        <v>3641</v>
      </c>
      <c r="F459" t="s">
        <v>4170</v>
      </c>
      <c r="G459" t="s">
        <v>1697</v>
      </c>
      <c r="H459" t="s">
        <v>1256</v>
      </c>
      <c r="I459" t="s">
        <v>1256</v>
      </c>
      <c r="J459" s="5" t="s">
        <v>2781</v>
      </c>
      <c r="K459" s="9" t="s">
        <v>6402</v>
      </c>
      <c r="L459" s="7">
        <v>137</v>
      </c>
      <c r="M459" s="7">
        <v>49</v>
      </c>
      <c r="N459" s="7"/>
      <c r="O459" s="7">
        <v>2023</v>
      </c>
      <c r="P459" t="s">
        <v>2361</v>
      </c>
      <c r="Q459" s="5" t="s">
        <v>7034</v>
      </c>
      <c r="R459" s="9" t="s">
        <v>6420</v>
      </c>
    </row>
    <row r="460" spans="2:23" x14ac:dyDescent="0.2">
      <c r="C460" s="4" t="s">
        <v>0</v>
      </c>
      <c r="D460" s="23">
        <v>1738</v>
      </c>
      <c r="E460" t="s">
        <v>1697</v>
      </c>
      <c r="F460" t="s">
        <v>3643</v>
      </c>
      <c r="G460" t="s">
        <v>1697</v>
      </c>
      <c r="H460" t="s">
        <v>1256</v>
      </c>
      <c r="I460" t="s">
        <v>1256</v>
      </c>
      <c r="J460" s="5" t="s">
        <v>3644</v>
      </c>
      <c r="K460" s="9" t="s">
        <v>6403</v>
      </c>
      <c r="L460" s="7">
        <v>117</v>
      </c>
      <c r="M460" s="7">
        <v>85</v>
      </c>
      <c r="N460" s="7"/>
      <c r="O460" s="7">
        <v>2023</v>
      </c>
      <c r="P460" t="s">
        <v>2361</v>
      </c>
      <c r="Q460" s="5" t="s">
        <v>1954</v>
      </c>
      <c r="R460" s="9" t="s">
        <v>6421</v>
      </c>
    </row>
    <row r="461" spans="2:23" x14ac:dyDescent="0.2">
      <c r="B461" s="59"/>
      <c r="C461" s="4" t="s">
        <v>0</v>
      </c>
      <c r="D461" s="23">
        <v>1739</v>
      </c>
      <c r="E461" t="s">
        <v>1697</v>
      </c>
      <c r="F461" t="s">
        <v>4171</v>
      </c>
      <c r="G461" t="s">
        <v>1697</v>
      </c>
      <c r="H461" t="s">
        <v>1256</v>
      </c>
      <c r="I461" t="s">
        <v>1256</v>
      </c>
      <c r="J461" s="5" t="s">
        <v>3645</v>
      </c>
      <c r="K461" s="9" t="s">
        <v>6404</v>
      </c>
      <c r="L461" s="7">
        <v>135</v>
      </c>
      <c r="M461" s="7">
        <v>55</v>
      </c>
      <c r="N461" s="7"/>
      <c r="O461" s="7">
        <v>2023</v>
      </c>
      <c r="P461" t="s">
        <v>2361</v>
      </c>
      <c r="Q461" s="5"/>
      <c r="R461" s="9"/>
    </row>
    <row r="462" spans="2:23" ht="15" customHeight="1" x14ac:dyDescent="0.2">
      <c r="C462" s="4" t="s">
        <v>0</v>
      </c>
      <c r="D462" s="23">
        <v>1740</v>
      </c>
      <c r="E462" t="s">
        <v>2717</v>
      </c>
      <c r="F462" t="s">
        <v>4172</v>
      </c>
      <c r="G462" t="s">
        <v>1697</v>
      </c>
      <c r="H462" t="s">
        <v>1256</v>
      </c>
      <c r="I462" t="s">
        <v>1256</v>
      </c>
      <c r="J462" s="5" t="s">
        <v>3646</v>
      </c>
      <c r="K462" s="9" t="s">
        <v>6405</v>
      </c>
      <c r="L462" s="7">
        <v>143</v>
      </c>
      <c r="M462" s="7">
        <v>50</v>
      </c>
      <c r="N462" s="7"/>
      <c r="O462" s="7">
        <v>2023</v>
      </c>
      <c r="P462" t="s">
        <v>2361</v>
      </c>
      <c r="Q462" s="58" t="s">
        <v>7088</v>
      </c>
      <c r="R462" s="9" t="s">
        <v>6422</v>
      </c>
    </row>
    <row r="463" spans="2:23" x14ac:dyDescent="0.2">
      <c r="C463" s="4" t="s">
        <v>0</v>
      </c>
      <c r="D463" s="23">
        <v>1741</v>
      </c>
      <c r="E463" t="s">
        <v>1256</v>
      </c>
      <c r="F463" t="s">
        <v>3647</v>
      </c>
      <c r="G463" t="s">
        <v>1697</v>
      </c>
      <c r="H463" t="s">
        <v>1256</v>
      </c>
      <c r="I463" t="s">
        <v>1256</v>
      </c>
      <c r="J463" s="5" t="s">
        <v>2633</v>
      </c>
      <c r="K463" s="9" t="s">
        <v>6406</v>
      </c>
      <c r="L463" s="7">
        <v>230</v>
      </c>
      <c r="M463" s="7">
        <v>115</v>
      </c>
      <c r="N463" s="7">
        <v>100</v>
      </c>
      <c r="O463" s="7">
        <v>2023</v>
      </c>
      <c r="P463" t="s">
        <v>2361</v>
      </c>
      <c r="Q463" s="5"/>
      <c r="R463" s="9"/>
    </row>
    <row r="464" spans="2:23" x14ac:dyDescent="0.2">
      <c r="C464" s="4" t="s">
        <v>0</v>
      </c>
      <c r="D464" s="23">
        <v>1742</v>
      </c>
      <c r="E464" t="s">
        <v>1256</v>
      </c>
      <c r="F464" t="s">
        <v>4173</v>
      </c>
      <c r="G464" t="s">
        <v>1256</v>
      </c>
      <c r="H464" t="s">
        <v>1256</v>
      </c>
      <c r="I464" t="s">
        <v>1256</v>
      </c>
      <c r="J464" s="5" t="s">
        <v>3652</v>
      </c>
      <c r="K464" s="9" t="s">
        <v>6407</v>
      </c>
      <c r="L464" s="7">
        <v>61</v>
      </c>
      <c r="M464" s="7">
        <v>40</v>
      </c>
      <c r="N464" s="7"/>
      <c r="O464" s="7">
        <v>2023</v>
      </c>
      <c r="P464" t="s">
        <v>2361</v>
      </c>
      <c r="Q464" s="5"/>
      <c r="R464" s="9"/>
    </row>
    <row r="465" spans="3:19" x14ac:dyDescent="0.2">
      <c r="C465" s="4" t="s">
        <v>0</v>
      </c>
      <c r="D465" s="23">
        <v>1743</v>
      </c>
      <c r="E465" t="s">
        <v>1256</v>
      </c>
      <c r="F465" t="s">
        <v>3653</v>
      </c>
      <c r="G465" t="s">
        <v>1256</v>
      </c>
      <c r="H465" t="s">
        <v>1256</v>
      </c>
      <c r="I465" t="s">
        <v>1256</v>
      </c>
      <c r="J465" s="5" t="s">
        <v>3177</v>
      </c>
      <c r="K465" s="9" t="s">
        <v>6408</v>
      </c>
      <c r="L465" s="7">
        <v>75</v>
      </c>
      <c r="M465" s="7">
        <v>45</v>
      </c>
      <c r="N465" s="7"/>
      <c r="O465" s="7">
        <v>2023</v>
      </c>
      <c r="P465" t="s">
        <v>2361</v>
      </c>
      <c r="Q465" s="5"/>
      <c r="R465" s="9"/>
    </row>
    <row r="466" spans="3:19" x14ac:dyDescent="0.2">
      <c r="C466" s="4" t="s">
        <v>0</v>
      </c>
      <c r="D466" s="23">
        <v>1744</v>
      </c>
      <c r="E466" t="s">
        <v>1697</v>
      </c>
      <c r="F466" t="s">
        <v>3654</v>
      </c>
      <c r="G466" t="s">
        <v>1256</v>
      </c>
      <c r="H466" t="s">
        <v>1256</v>
      </c>
      <c r="I466" t="s">
        <v>1256</v>
      </c>
      <c r="J466" s="5" t="s">
        <v>3709</v>
      </c>
      <c r="K466" s="9" t="s">
        <v>6409</v>
      </c>
      <c r="L466" s="7">
        <v>50</v>
      </c>
      <c r="M466" s="7">
        <v>53</v>
      </c>
      <c r="N466" s="7">
        <v>74</v>
      </c>
      <c r="O466" s="7">
        <v>2023</v>
      </c>
      <c r="P466" t="s">
        <v>2361</v>
      </c>
      <c r="Q466" s="5"/>
      <c r="R466" s="9"/>
    </row>
    <row r="467" spans="3:19" x14ac:dyDescent="0.2">
      <c r="C467" s="4" t="s">
        <v>0</v>
      </c>
      <c r="D467" s="23">
        <v>1745</v>
      </c>
      <c r="E467" t="s">
        <v>3655</v>
      </c>
      <c r="F467" t="s">
        <v>3656</v>
      </c>
      <c r="G467" t="s">
        <v>1256</v>
      </c>
      <c r="H467" t="s">
        <v>1256</v>
      </c>
      <c r="I467" t="s">
        <v>1256</v>
      </c>
      <c r="J467" s="5" t="s">
        <v>3657</v>
      </c>
      <c r="K467" s="9" t="s">
        <v>6410</v>
      </c>
      <c r="L467" s="7">
        <v>58</v>
      </c>
      <c r="M467" s="7">
        <v>55</v>
      </c>
      <c r="N467" s="7"/>
      <c r="O467" s="7">
        <v>2023</v>
      </c>
      <c r="P467" t="s">
        <v>2361</v>
      </c>
      <c r="Q467" s="5" t="s">
        <v>3360</v>
      </c>
      <c r="R467" s="9" t="s">
        <v>6423</v>
      </c>
      <c r="S467" s="9" t="s">
        <v>6432</v>
      </c>
    </row>
    <row r="468" spans="3:19" x14ac:dyDescent="0.2">
      <c r="C468" s="4" t="s">
        <v>0</v>
      </c>
      <c r="D468" s="23">
        <v>1746</v>
      </c>
      <c r="E468" t="s">
        <v>1697</v>
      </c>
      <c r="F468" t="s">
        <v>3658</v>
      </c>
      <c r="G468" t="s">
        <v>1256</v>
      </c>
      <c r="H468" t="s">
        <v>1256</v>
      </c>
      <c r="I468" t="s">
        <v>1256</v>
      </c>
      <c r="J468" s="5" t="s">
        <v>3659</v>
      </c>
      <c r="K468" s="9" t="s">
        <v>6411</v>
      </c>
      <c r="L468" s="7">
        <v>75</v>
      </c>
      <c r="M468" s="7">
        <v>48</v>
      </c>
      <c r="N468" s="7"/>
      <c r="O468" s="7">
        <v>2023</v>
      </c>
      <c r="P468" t="s">
        <v>2361</v>
      </c>
      <c r="Q468" s="5" t="s">
        <v>1954</v>
      </c>
      <c r="R468" s="9" t="s">
        <v>6424</v>
      </c>
    </row>
    <row r="469" spans="3:19" x14ac:dyDescent="0.2">
      <c r="C469" s="4" t="s">
        <v>0</v>
      </c>
      <c r="D469" s="23">
        <v>1747</v>
      </c>
      <c r="E469" t="s">
        <v>1697</v>
      </c>
      <c r="F469" t="s">
        <v>3660</v>
      </c>
      <c r="G469" t="s">
        <v>1256</v>
      </c>
      <c r="H469" t="s">
        <v>1973</v>
      </c>
      <c r="I469" t="s">
        <v>1256</v>
      </c>
      <c r="J469" s="5" t="s">
        <v>3661</v>
      </c>
      <c r="K469" s="9" t="s">
        <v>6412</v>
      </c>
      <c r="L469" s="7">
        <v>113</v>
      </c>
      <c r="M469" s="7">
        <v>44</v>
      </c>
      <c r="N469" s="7"/>
      <c r="O469" s="7">
        <v>2023</v>
      </c>
      <c r="P469" t="s">
        <v>2361</v>
      </c>
      <c r="Q469" s="5" t="s">
        <v>3885</v>
      </c>
      <c r="R469" s="9" t="s">
        <v>6425</v>
      </c>
    </row>
    <row r="470" spans="3:19" x14ac:dyDescent="0.2">
      <c r="C470" s="4" t="s">
        <v>0</v>
      </c>
      <c r="D470" s="23">
        <v>1748</v>
      </c>
      <c r="E470" t="s">
        <v>1697</v>
      </c>
      <c r="F470" t="s">
        <v>3662</v>
      </c>
      <c r="G470" t="s">
        <v>1256</v>
      </c>
      <c r="H470" t="s">
        <v>1256</v>
      </c>
      <c r="I470" t="s">
        <v>1256</v>
      </c>
      <c r="J470" s="5" t="s">
        <v>3663</v>
      </c>
      <c r="K470" s="9" t="s">
        <v>6413</v>
      </c>
      <c r="L470" s="7">
        <v>78</v>
      </c>
      <c r="M470" s="7">
        <v>54</v>
      </c>
      <c r="N470" s="7"/>
      <c r="O470" s="7">
        <v>2023</v>
      </c>
      <c r="P470" t="s">
        <v>2361</v>
      </c>
      <c r="Q470" s="5" t="s">
        <v>1954</v>
      </c>
      <c r="R470" s="9" t="s">
        <v>6426</v>
      </c>
    </row>
    <row r="471" spans="3:19" x14ac:dyDescent="0.2">
      <c r="C471" s="4" t="s">
        <v>0</v>
      </c>
      <c r="D471" s="23">
        <v>1749</v>
      </c>
      <c r="E471" t="s">
        <v>1697</v>
      </c>
      <c r="F471" t="s">
        <v>3664</v>
      </c>
      <c r="G471" t="s">
        <v>1256</v>
      </c>
      <c r="H471" t="s">
        <v>1256</v>
      </c>
      <c r="I471" t="s">
        <v>1256</v>
      </c>
      <c r="J471" s="5" t="s">
        <v>2797</v>
      </c>
      <c r="K471" s="9" t="s">
        <v>6414</v>
      </c>
      <c r="L471" s="7">
        <v>120</v>
      </c>
      <c r="M471" s="7">
        <v>70</v>
      </c>
      <c r="N471" s="7"/>
      <c r="O471" s="7">
        <v>2023</v>
      </c>
      <c r="P471" t="s">
        <v>2361</v>
      </c>
      <c r="Q471" s="5" t="s">
        <v>1954</v>
      </c>
      <c r="R471" s="9" t="s">
        <v>6427</v>
      </c>
    </row>
    <row r="472" spans="3:19" x14ac:dyDescent="0.2">
      <c r="C472" s="4" t="s">
        <v>0</v>
      </c>
      <c r="D472" s="23">
        <v>1750</v>
      </c>
      <c r="E472" t="s">
        <v>1697</v>
      </c>
      <c r="F472" t="s">
        <v>3665</v>
      </c>
      <c r="G472" t="s">
        <v>1256</v>
      </c>
      <c r="H472" t="s">
        <v>1256</v>
      </c>
      <c r="I472" t="s">
        <v>1256</v>
      </c>
      <c r="J472" s="5" t="s">
        <v>2797</v>
      </c>
      <c r="K472" s="9" t="s">
        <v>6415</v>
      </c>
      <c r="L472" s="7">
        <v>118</v>
      </c>
      <c r="M472" s="7">
        <v>44</v>
      </c>
      <c r="N472" s="7"/>
      <c r="O472" s="7">
        <v>2023</v>
      </c>
      <c r="P472" t="s">
        <v>2361</v>
      </c>
      <c r="Q472" s="5" t="s">
        <v>1954</v>
      </c>
      <c r="R472" s="9" t="s">
        <v>6428</v>
      </c>
    </row>
    <row r="473" spans="3:19" x14ac:dyDescent="0.2">
      <c r="C473" s="4" t="s">
        <v>0</v>
      </c>
      <c r="D473" s="23">
        <v>1751</v>
      </c>
      <c r="E473" t="s">
        <v>1697</v>
      </c>
      <c r="F473" t="s">
        <v>3666</v>
      </c>
      <c r="G473" t="s">
        <v>1256</v>
      </c>
      <c r="H473" t="s">
        <v>1256</v>
      </c>
      <c r="I473" t="s">
        <v>1256</v>
      </c>
      <c r="J473" s="5" t="s">
        <v>3667</v>
      </c>
      <c r="K473" s="9" t="s">
        <v>6416</v>
      </c>
      <c r="L473" s="7">
        <v>71</v>
      </c>
      <c r="M473" s="7">
        <v>39</v>
      </c>
      <c r="N473" s="7">
        <v>59</v>
      </c>
      <c r="O473" s="7">
        <v>2023</v>
      </c>
      <c r="P473" t="s">
        <v>2361</v>
      </c>
      <c r="Q473" s="5" t="s">
        <v>6979</v>
      </c>
      <c r="R473" s="9" t="s">
        <v>6429</v>
      </c>
      <c r="S473" s="9" t="s">
        <v>6433</v>
      </c>
    </row>
    <row r="474" spans="3:19" x14ac:dyDescent="0.2">
      <c r="C474" s="4" t="s">
        <v>0</v>
      </c>
      <c r="D474" s="23">
        <v>1752</v>
      </c>
      <c r="E474" t="s">
        <v>1697</v>
      </c>
      <c r="F474" t="s">
        <v>3668</v>
      </c>
      <c r="G474" t="s">
        <v>1256</v>
      </c>
      <c r="H474" t="s">
        <v>1256</v>
      </c>
      <c r="I474" t="s">
        <v>1256</v>
      </c>
      <c r="J474" s="5" t="s">
        <v>3667</v>
      </c>
      <c r="K474" s="9" t="s">
        <v>6417</v>
      </c>
      <c r="L474" s="7">
        <v>95</v>
      </c>
      <c r="M474" s="7">
        <v>53</v>
      </c>
      <c r="N474" s="7">
        <v>70</v>
      </c>
      <c r="O474" s="7">
        <v>2023</v>
      </c>
      <c r="P474" t="s">
        <v>2361</v>
      </c>
      <c r="Q474" s="5" t="s">
        <v>6978</v>
      </c>
      <c r="R474" s="9" t="s">
        <v>6430</v>
      </c>
      <c r="S474" s="9" t="s">
        <v>6434</v>
      </c>
    </row>
    <row r="475" spans="3:19" x14ac:dyDescent="0.2">
      <c r="C475" s="4" t="s">
        <v>0</v>
      </c>
      <c r="D475" s="23">
        <v>1753</v>
      </c>
      <c r="E475" t="s">
        <v>3669</v>
      </c>
      <c r="F475" t="s">
        <v>3664</v>
      </c>
      <c r="G475" t="s">
        <v>1256</v>
      </c>
      <c r="H475" t="s">
        <v>3670</v>
      </c>
      <c r="I475" t="s">
        <v>1256</v>
      </c>
      <c r="J475" s="5" t="s">
        <v>3671</v>
      </c>
      <c r="K475" s="9" t="s">
        <v>6418</v>
      </c>
      <c r="L475" s="7">
        <v>92</v>
      </c>
      <c r="M475" s="7">
        <v>67</v>
      </c>
      <c r="N475" s="7"/>
      <c r="O475" s="7">
        <v>2023</v>
      </c>
      <c r="P475" t="s">
        <v>2361</v>
      </c>
      <c r="Q475" s="5" t="s">
        <v>3672</v>
      </c>
      <c r="R475" s="9" t="s">
        <v>6431</v>
      </c>
    </row>
    <row r="476" spans="3:19" x14ac:dyDescent="0.2">
      <c r="C476" s="4" t="s">
        <v>0</v>
      </c>
      <c r="D476" s="23">
        <v>1756</v>
      </c>
      <c r="E476" t="s">
        <v>1697</v>
      </c>
      <c r="F476" t="s">
        <v>3676</v>
      </c>
      <c r="G476" t="s">
        <v>1256</v>
      </c>
      <c r="H476" t="s">
        <v>2167</v>
      </c>
      <c r="I476" t="s">
        <v>1256</v>
      </c>
      <c r="J476" s="5" t="s">
        <v>3677</v>
      </c>
      <c r="K476" s="9" t="s">
        <v>6435</v>
      </c>
      <c r="L476" s="7">
        <v>94</v>
      </c>
      <c r="M476" s="7">
        <v>48</v>
      </c>
      <c r="N476" s="7"/>
      <c r="O476" s="7">
        <v>2023</v>
      </c>
      <c r="P476" t="s">
        <v>2361</v>
      </c>
      <c r="Q476" s="5" t="s">
        <v>4076</v>
      </c>
      <c r="R476" s="9" t="s">
        <v>6479</v>
      </c>
    </row>
    <row r="477" spans="3:19" x14ac:dyDescent="0.2">
      <c r="C477" s="4" t="s">
        <v>0</v>
      </c>
      <c r="D477" s="23">
        <v>1757</v>
      </c>
      <c r="E477" t="s">
        <v>1697</v>
      </c>
      <c r="F477" t="s">
        <v>4174</v>
      </c>
      <c r="G477" t="s">
        <v>1256</v>
      </c>
      <c r="H477" t="s">
        <v>2167</v>
      </c>
      <c r="I477" t="s">
        <v>1256</v>
      </c>
      <c r="J477" s="5" t="s">
        <v>3678</v>
      </c>
      <c r="K477" s="9" t="s">
        <v>6436</v>
      </c>
      <c r="L477" s="7">
        <v>80</v>
      </c>
      <c r="M477" s="7">
        <v>40</v>
      </c>
      <c r="N477" s="7"/>
      <c r="O477" s="7">
        <v>2023</v>
      </c>
      <c r="P477" t="s">
        <v>2361</v>
      </c>
      <c r="Q477" s="5" t="s">
        <v>3672</v>
      </c>
      <c r="R477" s="9" t="s">
        <v>6480</v>
      </c>
    </row>
    <row r="478" spans="3:19" x14ac:dyDescent="0.2">
      <c r="C478" s="4" t="s">
        <v>0</v>
      </c>
      <c r="D478" s="23">
        <v>1758</v>
      </c>
      <c r="E478" t="s">
        <v>1697</v>
      </c>
      <c r="F478" t="s">
        <v>3679</v>
      </c>
      <c r="G478" t="s">
        <v>1256</v>
      </c>
      <c r="H478" t="s">
        <v>2167</v>
      </c>
      <c r="I478" t="s">
        <v>1256</v>
      </c>
      <c r="J478" s="5" t="s">
        <v>3680</v>
      </c>
      <c r="K478" s="9" t="s">
        <v>6437</v>
      </c>
      <c r="L478" s="7">
        <v>75</v>
      </c>
      <c r="M478" s="7">
        <v>54</v>
      </c>
      <c r="N478" s="7"/>
      <c r="O478" s="7">
        <v>2023</v>
      </c>
      <c r="P478" t="s">
        <v>2361</v>
      </c>
      <c r="Q478" s="5" t="s">
        <v>3681</v>
      </c>
      <c r="R478" s="9"/>
    </row>
    <row r="479" spans="3:19" x14ac:dyDescent="0.2">
      <c r="C479" s="4" t="s">
        <v>0</v>
      </c>
      <c r="D479" s="23">
        <v>1759</v>
      </c>
      <c r="E479" t="s">
        <v>1697</v>
      </c>
      <c r="F479" t="s">
        <v>3682</v>
      </c>
      <c r="G479" t="s">
        <v>1256</v>
      </c>
      <c r="H479" t="s">
        <v>2167</v>
      </c>
      <c r="I479" t="s">
        <v>1256</v>
      </c>
      <c r="J479" s="5" t="s">
        <v>3680</v>
      </c>
      <c r="K479" s="9" t="s">
        <v>6438</v>
      </c>
      <c r="L479" s="7">
        <v>90</v>
      </c>
      <c r="M479" s="7">
        <v>60</v>
      </c>
      <c r="N479" s="7"/>
      <c r="O479" s="7">
        <v>2023</v>
      </c>
      <c r="P479" t="s">
        <v>2361</v>
      </c>
      <c r="Q479" s="5" t="s">
        <v>3681</v>
      </c>
      <c r="R479" s="9"/>
    </row>
    <row r="480" spans="3:19" x14ac:dyDescent="0.2">
      <c r="C480" s="4" t="s">
        <v>0</v>
      </c>
      <c r="D480" s="23">
        <v>1760</v>
      </c>
      <c r="E480" t="s">
        <v>1697</v>
      </c>
      <c r="F480" t="s">
        <v>4159</v>
      </c>
      <c r="G480" t="s">
        <v>1256</v>
      </c>
      <c r="H480" t="s">
        <v>2167</v>
      </c>
      <c r="I480" t="s">
        <v>1256</v>
      </c>
      <c r="J480" s="5" t="s">
        <v>3683</v>
      </c>
      <c r="K480" s="9" t="s">
        <v>6439</v>
      </c>
      <c r="L480" s="7">
        <v>100</v>
      </c>
      <c r="M480" s="7">
        <v>45</v>
      </c>
      <c r="N480" s="7"/>
      <c r="O480" s="7">
        <v>2023</v>
      </c>
      <c r="P480" t="s">
        <v>2361</v>
      </c>
      <c r="Q480" s="5" t="s">
        <v>3837</v>
      </c>
      <c r="R480" s="9" t="s">
        <v>6481</v>
      </c>
    </row>
    <row r="481" spans="3:21" x14ac:dyDescent="0.2">
      <c r="C481" s="4" t="s">
        <v>0</v>
      </c>
      <c r="D481" s="23">
        <v>1761</v>
      </c>
      <c r="E481" t="s">
        <v>1697</v>
      </c>
      <c r="F481" t="s">
        <v>4175</v>
      </c>
      <c r="G481" t="s">
        <v>1256</v>
      </c>
      <c r="H481" t="s">
        <v>2167</v>
      </c>
      <c r="I481" t="s">
        <v>1256</v>
      </c>
      <c r="J481" s="5" t="s">
        <v>3684</v>
      </c>
      <c r="K481" s="9" t="s">
        <v>6440</v>
      </c>
      <c r="L481" s="7">
        <v>70</v>
      </c>
      <c r="M481" s="7">
        <v>44</v>
      </c>
      <c r="N481" s="7"/>
      <c r="O481" s="7">
        <v>2023</v>
      </c>
      <c r="P481" t="s">
        <v>2361</v>
      </c>
      <c r="Q481" s="5"/>
      <c r="R481" s="9"/>
    </row>
    <row r="482" spans="3:21" x14ac:dyDescent="0.2">
      <c r="C482" s="4" t="s">
        <v>0</v>
      </c>
      <c r="D482" s="23">
        <v>1762</v>
      </c>
      <c r="E482" t="s">
        <v>1697</v>
      </c>
      <c r="F482" t="s">
        <v>4176</v>
      </c>
      <c r="G482" t="s">
        <v>1256</v>
      </c>
      <c r="H482" t="s">
        <v>2167</v>
      </c>
      <c r="I482" t="s">
        <v>1256</v>
      </c>
      <c r="J482" s="5" t="s">
        <v>3685</v>
      </c>
      <c r="K482" s="9" t="s">
        <v>6441</v>
      </c>
      <c r="L482" s="7">
        <v>85</v>
      </c>
      <c r="M482" s="7">
        <v>45</v>
      </c>
      <c r="N482" s="7"/>
      <c r="O482" s="7">
        <v>2023</v>
      </c>
      <c r="P482" t="s">
        <v>2361</v>
      </c>
      <c r="Q482" s="5" t="s">
        <v>3672</v>
      </c>
      <c r="R482" s="9" t="s">
        <v>6482</v>
      </c>
    </row>
    <row r="483" spans="3:21" x14ac:dyDescent="0.2">
      <c r="C483" s="4" t="s">
        <v>0</v>
      </c>
      <c r="D483" s="23">
        <v>1763</v>
      </c>
      <c r="E483" t="s">
        <v>1697</v>
      </c>
      <c r="F483" t="s">
        <v>3686</v>
      </c>
      <c r="G483" t="s">
        <v>1256</v>
      </c>
      <c r="H483" t="s">
        <v>2167</v>
      </c>
      <c r="I483" t="s">
        <v>1256</v>
      </c>
      <c r="J483" s="5" t="s">
        <v>3685</v>
      </c>
      <c r="K483" s="9" t="s">
        <v>6442</v>
      </c>
      <c r="L483" s="7">
        <v>113</v>
      </c>
      <c r="M483" s="7">
        <v>47</v>
      </c>
      <c r="N483" s="7"/>
      <c r="O483" s="7">
        <v>2023</v>
      </c>
      <c r="P483" t="s">
        <v>2361</v>
      </c>
      <c r="Q483" s="5" t="s">
        <v>3672</v>
      </c>
      <c r="R483" s="9" t="s">
        <v>6483</v>
      </c>
    </row>
    <row r="484" spans="3:21" x14ac:dyDescent="0.2">
      <c r="C484" s="4" t="s">
        <v>0</v>
      </c>
      <c r="D484" s="23">
        <v>1764</v>
      </c>
      <c r="E484" t="s">
        <v>1697</v>
      </c>
      <c r="F484" t="s">
        <v>3687</v>
      </c>
      <c r="G484" t="s">
        <v>1256</v>
      </c>
      <c r="H484" t="s">
        <v>2167</v>
      </c>
      <c r="I484" t="s">
        <v>1256</v>
      </c>
      <c r="J484" s="5" t="s">
        <v>2729</v>
      </c>
      <c r="K484" s="9" t="s">
        <v>6443</v>
      </c>
      <c r="L484" s="7">
        <v>117</v>
      </c>
      <c r="M484" s="7">
        <v>81</v>
      </c>
      <c r="N484" s="7"/>
      <c r="O484" s="7">
        <v>2023</v>
      </c>
      <c r="P484" t="s">
        <v>2361</v>
      </c>
      <c r="Q484" s="5" t="s">
        <v>3688</v>
      </c>
      <c r="R484" s="9"/>
    </row>
    <row r="485" spans="3:21" x14ac:dyDescent="0.2">
      <c r="C485" s="4" t="s">
        <v>0</v>
      </c>
      <c r="D485" s="23">
        <v>1765</v>
      </c>
      <c r="E485" t="s">
        <v>1697</v>
      </c>
      <c r="F485" t="s">
        <v>3689</v>
      </c>
      <c r="G485" t="s">
        <v>1256</v>
      </c>
      <c r="H485" t="s">
        <v>2167</v>
      </c>
      <c r="I485" t="s">
        <v>1256</v>
      </c>
      <c r="J485" s="5" t="s">
        <v>3690</v>
      </c>
      <c r="K485" s="9" t="s">
        <v>6444</v>
      </c>
      <c r="L485" s="7">
        <v>131</v>
      </c>
      <c r="M485" s="7">
        <v>78</v>
      </c>
      <c r="N485" s="7"/>
      <c r="O485" s="7">
        <v>2023</v>
      </c>
      <c r="P485" t="s">
        <v>2361</v>
      </c>
      <c r="Q485" s="5" t="s">
        <v>3691</v>
      </c>
      <c r="R485" s="9"/>
    </row>
    <row r="486" spans="3:21" x14ac:dyDescent="0.2">
      <c r="C486" s="4" t="s">
        <v>0</v>
      </c>
      <c r="D486" s="23">
        <v>1766</v>
      </c>
      <c r="E486" t="s">
        <v>1697</v>
      </c>
      <c r="F486" t="s">
        <v>3692</v>
      </c>
      <c r="G486" t="s">
        <v>1256</v>
      </c>
      <c r="H486" t="s">
        <v>2167</v>
      </c>
      <c r="I486" t="s">
        <v>1256</v>
      </c>
      <c r="J486" s="5" t="s">
        <v>3693</v>
      </c>
      <c r="K486" s="9" t="s">
        <v>6445</v>
      </c>
      <c r="L486" s="7">
        <v>95</v>
      </c>
      <c r="M486" s="7">
        <v>67</v>
      </c>
      <c r="N486" s="7">
        <v>98</v>
      </c>
      <c r="O486" s="7">
        <v>2023</v>
      </c>
      <c r="P486" t="s">
        <v>2361</v>
      </c>
      <c r="Q486" s="5" t="s">
        <v>3672</v>
      </c>
      <c r="R486" s="9" t="s">
        <v>6484</v>
      </c>
    </row>
    <row r="487" spans="3:21" x14ac:dyDescent="0.2">
      <c r="C487" s="4" t="s">
        <v>0</v>
      </c>
      <c r="D487" s="23">
        <v>1767</v>
      </c>
      <c r="E487" t="s">
        <v>3694</v>
      </c>
      <c r="F487" t="s">
        <v>1880</v>
      </c>
      <c r="G487" t="s">
        <v>1697</v>
      </c>
      <c r="H487" t="s">
        <v>1698</v>
      </c>
      <c r="I487" t="s">
        <v>1256</v>
      </c>
      <c r="J487" s="5" t="s">
        <v>3695</v>
      </c>
      <c r="K487" s="9" t="s">
        <v>6446</v>
      </c>
      <c r="L487" s="7" t="s">
        <v>1881</v>
      </c>
      <c r="M487" s="7">
        <v>181</v>
      </c>
      <c r="N487" s="7">
        <v>285</v>
      </c>
      <c r="O487" s="7">
        <v>2023</v>
      </c>
      <c r="P487" t="s">
        <v>3696</v>
      </c>
      <c r="Q487" s="5" t="s">
        <v>3697</v>
      </c>
      <c r="R487" s="9" t="s">
        <v>6485</v>
      </c>
      <c r="S487" s="9" t="s">
        <v>6505</v>
      </c>
      <c r="T487" s="9" t="s">
        <v>6508</v>
      </c>
      <c r="U487" s="9" t="s">
        <v>6509</v>
      </c>
    </row>
    <row r="488" spans="3:21" x14ac:dyDescent="0.2">
      <c r="C488" s="4" t="s">
        <v>0</v>
      </c>
      <c r="D488" s="23">
        <v>1768</v>
      </c>
      <c r="E488" t="s">
        <v>1697</v>
      </c>
      <c r="F488" t="s">
        <v>3699</v>
      </c>
      <c r="G488" t="s">
        <v>1697</v>
      </c>
      <c r="H488" t="s">
        <v>1256</v>
      </c>
      <c r="I488" t="s">
        <v>1697</v>
      </c>
      <c r="J488" s="5" t="s">
        <v>3700</v>
      </c>
      <c r="K488" s="9" t="s">
        <v>6447</v>
      </c>
      <c r="L488" s="7">
        <v>85</v>
      </c>
      <c r="M488" s="7">
        <v>43</v>
      </c>
      <c r="N488" s="7">
        <v>73</v>
      </c>
      <c r="O488" s="7">
        <v>2023</v>
      </c>
      <c r="P488" t="s">
        <v>2361</v>
      </c>
      <c r="Q488" s="5" t="s">
        <v>3672</v>
      </c>
      <c r="R488" s="9" t="s">
        <v>6486</v>
      </c>
    </row>
    <row r="489" spans="3:21" x14ac:dyDescent="0.2">
      <c r="C489" s="4" t="s">
        <v>0</v>
      </c>
      <c r="D489" s="23">
        <v>1769</v>
      </c>
      <c r="E489" t="s">
        <v>1697</v>
      </c>
      <c r="F489" t="s">
        <v>3701</v>
      </c>
      <c r="G489" t="s">
        <v>1697</v>
      </c>
      <c r="H489" t="s">
        <v>1256</v>
      </c>
      <c r="I489" t="s">
        <v>1697</v>
      </c>
      <c r="J489" s="5" t="s">
        <v>1720</v>
      </c>
      <c r="K489" s="9" t="s">
        <v>6448</v>
      </c>
      <c r="L489" s="7">
        <v>28</v>
      </c>
      <c r="M489" s="7">
        <v>56</v>
      </c>
      <c r="N489" s="7"/>
      <c r="O489" s="7">
        <v>2023</v>
      </c>
      <c r="P489" t="s">
        <v>2361</v>
      </c>
      <c r="Q489" s="5"/>
      <c r="R489" s="9"/>
    </row>
    <row r="490" spans="3:21" x14ac:dyDescent="0.2">
      <c r="C490" s="4" t="s">
        <v>0</v>
      </c>
      <c r="D490" s="23">
        <v>1770</v>
      </c>
      <c r="E490" t="s">
        <v>1697</v>
      </c>
      <c r="F490" t="s">
        <v>3702</v>
      </c>
      <c r="G490" t="s">
        <v>1697</v>
      </c>
      <c r="H490" t="s">
        <v>1256</v>
      </c>
      <c r="I490" t="s">
        <v>1697</v>
      </c>
      <c r="J490" s="5" t="s">
        <v>3703</v>
      </c>
      <c r="K490" s="9" t="s">
        <v>6449</v>
      </c>
      <c r="L490" s="7">
        <v>16</v>
      </c>
      <c r="M490" s="7">
        <v>146</v>
      </c>
      <c r="N490" s="7"/>
      <c r="O490" s="7">
        <v>2023</v>
      </c>
      <c r="P490" t="s">
        <v>2361</v>
      </c>
      <c r="Q490" s="5"/>
      <c r="R490" s="9"/>
    </row>
    <row r="491" spans="3:21" x14ac:dyDescent="0.2">
      <c r="C491" s="4" t="s">
        <v>0</v>
      </c>
      <c r="D491" s="23">
        <v>1771</v>
      </c>
      <c r="E491" t="s">
        <v>1697</v>
      </c>
      <c r="F491" t="s">
        <v>3704</v>
      </c>
      <c r="G491" t="s">
        <v>1697</v>
      </c>
      <c r="H491" t="s">
        <v>1256</v>
      </c>
      <c r="I491" t="s">
        <v>1697</v>
      </c>
      <c r="J491" s="5" t="s">
        <v>3705</v>
      </c>
      <c r="K491" s="9" t="s">
        <v>6450</v>
      </c>
      <c r="L491" s="7">
        <v>45</v>
      </c>
      <c r="M491" s="7">
        <v>49</v>
      </c>
      <c r="N491" s="7">
        <v>79</v>
      </c>
      <c r="O491" s="7">
        <v>2023</v>
      </c>
      <c r="P491" t="s">
        <v>2361</v>
      </c>
      <c r="Q491" s="5"/>
      <c r="R491" s="9"/>
    </row>
    <row r="492" spans="3:21" x14ac:dyDescent="0.2">
      <c r="C492" s="4" t="s">
        <v>0</v>
      </c>
      <c r="D492" s="23">
        <v>1772</v>
      </c>
      <c r="E492" t="s">
        <v>1697</v>
      </c>
      <c r="F492" t="s">
        <v>3706</v>
      </c>
      <c r="G492" t="s">
        <v>1697</v>
      </c>
      <c r="H492" t="s">
        <v>1256</v>
      </c>
      <c r="I492" t="s">
        <v>1697</v>
      </c>
      <c r="J492" s="5" t="s">
        <v>3707</v>
      </c>
      <c r="K492" s="9" t="s">
        <v>6451</v>
      </c>
      <c r="L492" s="7">
        <v>46</v>
      </c>
      <c r="M492" s="7">
        <v>56</v>
      </c>
      <c r="N492" s="7">
        <v>74</v>
      </c>
      <c r="O492" s="7">
        <v>2023</v>
      </c>
      <c r="P492" t="s">
        <v>2361</v>
      </c>
      <c r="Q492" s="5" t="s">
        <v>3672</v>
      </c>
      <c r="R492" s="9" t="s">
        <v>6487</v>
      </c>
    </row>
    <row r="493" spans="3:21" x14ac:dyDescent="0.2">
      <c r="C493" s="4" t="s">
        <v>0</v>
      </c>
      <c r="D493" s="23">
        <v>1773</v>
      </c>
      <c r="E493" t="s">
        <v>1697</v>
      </c>
      <c r="F493" t="s">
        <v>3708</v>
      </c>
      <c r="G493" t="s">
        <v>1697</v>
      </c>
      <c r="H493" t="s">
        <v>1256</v>
      </c>
      <c r="I493" t="s">
        <v>1697</v>
      </c>
      <c r="J493" s="5" t="s">
        <v>3709</v>
      </c>
      <c r="K493" s="9" t="s">
        <v>6452</v>
      </c>
      <c r="L493" s="7">
        <v>42</v>
      </c>
      <c r="M493" s="7">
        <v>56</v>
      </c>
      <c r="N493" s="7">
        <v>71</v>
      </c>
      <c r="O493" s="7">
        <v>2023</v>
      </c>
      <c r="P493" t="s">
        <v>2361</v>
      </c>
      <c r="Q493" s="5" t="s">
        <v>3672</v>
      </c>
      <c r="R493" s="9" t="s">
        <v>6488</v>
      </c>
    </row>
    <row r="494" spans="3:21" x14ac:dyDescent="0.2">
      <c r="C494" s="4" t="s">
        <v>0</v>
      </c>
      <c r="D494" s="23">
        <v>1774</v>
      </c>
      <c r="E494" t="s">
        <v>3710</v>
      </c>
      <c r="F494" t="s">
        <v>3711</v>
      </c>
      <c r="G494" t="s">
        <v>3712</v>
      </c>
      <c r="H494" t="s">
        <v>1756</v>
      </c>
      <c r="I494">
        <v>1996</v>
      </c>
      <c r="J494" s="5" t="s">
        <v>3713</v>
      </c>
      <c r="K494" s="9" t="s">
        <v>6453</v>
      </c>
      <c r="L494" s="7">
        <v>260</v>
      </c>
      <c r="M494" s="7">
        <v>137</v>
      </c>
      <c r="N494" s="7"/>
      <c r="O494" s="7">
        <v>2022</v>
      </c>
      <c r="P494" t="s">
        <v>449</v>
      </c>
      <c r="Q494" s="5"/>
      <c r="R494" s="9"/>
    </row>
    <row r="495" spans="3:21" x14ac:dyDescent="0.2">
      <c r="C495" s="4" t="s">
        <v>0</v>
      </c>
      <c r="D495" s="23">
        <v>1775</v>
      </c>
      <c r="E495" t="s">
        <v>1697</v>
      </c>
      <c r="F495" t="s">
        <v>3714</v>
      </c>
      <c r="G495" t="s">
        <v>3715</v>
      </c>
      <c r="H495" t="s">
        <v>1756</v>
      </c>
      <c r="I495">
        <v>2010</v>
      </c>
      <c r="J495" s="5" t="s">
        <v>3716</v>
      </c>
      <c r="K495" s="9" t="s">
        <v>6454</v>
      </c>
      <c r="L495" s="7">
        <v>225</v>
      </c>
      <c r="M495" s="7">
        <v>110</v>
      </c>
      <c r="N495" s="7">
        <v>155</v>
      </c>
      <c r="O495" s="7">
        <v>2022</v>
      </c>
      <c r="P495" t="s">
        <v>449</v>
      </c>
      <c r="Q495" s="5"/>
      <c r="R495" s="9"/>
    </row>
    <row r="496" spans="3:21" x14ac:dyDescent="0.2">
      <c r="C496" s="4" t="s">
        <v>0</v>
      </c>
      <c r="D496" s="23">
        <v>1776</v>
      </c>
      <c r="E496" t="s">
        <v>1697</v>
      </c>
      <c r="F496" t="s">
        <v>3717</v>
      </c>
      <c r="G496" t="s">
        <v>1697</v>
      </c>
      <c r="H496" t="s">
        <v>1256</v>
      </c>
      <c r="I496" t="s">
        <v>1256</v>
      </c>
      <c r="J496" s="5" t="s">
        <v>3718</v>
      </c>
      <c r="K496" s="9" t="s">
        <v>6455</v>
      </c>
      <c r="L496" s="7">
        <v>118</v>
      </c>
      <c r="M496" s="7">
        <v>54</v>
      </c>
      <c r="N496" s="7"/>
      <c r="O496" s="7">
        <v>2023</v>
      </c>
      <c r="P496" t="s">
        <v>2361</v>
      </c>
      <c r="Q496" s="5" t="s">
        <v>3672</v>
      </c>
      <c r="R496" s="9" t="s">
        <v>6489</v>
      </c>
    </row>
    <row r="497" spans="3:19" x14ac:dyDescent="0.2">
      <c r="C497" s="4" t="s">
        <v>0</v>
      </c>
      <c r="D497" s="23">
        <v>1777</v>
      </c>
      <c r="E497" t="s">
        <v>1697</v>
      </c>
      <c r="F497" t="s">
        <v>3721</v>
      </c>
      <c r="G497" t="s">
        <v>1697</v>
      </c>
      <c r="H497" t="s">
        <v>1256</v>
      </c>
      <c r="I497" t="s">
        <v>1256</v>
      </c>
      <c r="J497" s="5" t="s">
        <v>2074</v>
      </c>
      <c r="K497" s="9" t="s">
        <v>6456</v>
      </c>
      <c r="L497" s="7">
        <v>190</v>
      </c>
      <c r="M497" s="7">
        <v>48</v>
      </c>
      <c r="N497" s="7"/>
      <c r="O497" s="7">
        <v>2018</v>
      </c>
      <c r="P497" t="s">
        <v>1900</v>
      </c>
      <c r="Q497" s="5" t="s">
        <v>3722</v>
      </c>
    </row>
    <row r="498" spans="3:19" x14ac:dyDescent="0.2">
      <c r="C498" s="4" t="s">
        <v>0</v>
      </c>
      <c r="D498" s="23">
        <v>1778</v>
      </c>
      <c r="E498" t="s">
        <v>1697</v>
      </c>
      <c r="F498" t="s">
        <v>4177</v>
      </c>
      <c r="G498" t="s">
        <v>1697</v>
      </c>
      <c r="H498" t="s">
        <v>1256</v>
      </c>
      <c r="I498" t="s">
        <v>1256</v>
      </c>
      <c r="J498" s="5" t="s">
        <v>3723</v>
      </c>
      <c r="K498" s="9" t="s">
        <v>6457</v>
      </c>
      <c r="L498" s="7">
        <v>105</v>
      </c>
      <c r="M498" s="7">
        <v>42</v>
      </c>
      <c r="N498" s="7"/>
      <c r="O498" s="7">
        <v>2018</v>
      </c>
      <c r="P498" t="s">
        <v>1900</v>
      </c>
      <c r="Q498" s="5"/>
    </row>
    <row r="499" spans="3:19" x14ac:dyDescent="0.2">
      <c r="C499" s="4" t="s">
        <v>0</v>
      </c>
      <c r="D499" s="23">
        <v>1779</v>
      </c>
      <c r="E499" t="s">
        <v>1697</v>
      </c>
      <c r="F499" t="s">
        <v>4178</v>
      </c>
      <c r="G499" t="s">
        <v>1697</v>
      </c>
      <c r="H499" t="s">
        <v>1256</v>
      </c>
      <c r="I499" t="s">
        <v>1256</v>
      </c>
      <c r="J499" s="5" t="s">
        <v>3724</v>
      </c>
      <c r="K499" s="9" t="s">
        <v>6458</v>
      </c>
      <c r="L499" s="7">
        <v>95</v>
      </c>
      <c r="M499" s="7">
        <v>42</v>
      </c>
      <c r="N499" s="7"/>
      <c r="O499" s="7">
        <v>2018</v>
      </c>
      <c r="P499" t="s">
        <v>1900</v>
      </c>
      <c r="Q499" s="5"/>
    </row>
    <row r="500" spans="3:19" x14ac:dyDescent="0.2">
      <c r="C500" s="4" t="s">
        <v>0</v>
      </c>
      <c r="D500" s="23">
        <v>1780</v>
      </c>
      <c r="E500" t="s">
        <v>1697</v>
      </c>
      <c r="F500" t="s">
        <v>3725</v>
      </c>
      <c r="G500" t="s">
        <v>1697</v>
      </c>
      <c r="H500" t="s">
        <v>1256</v>
      </c>
      <c r="I500" t="s">
        <v>1256</v>
      </c>
      <c r="J500" s="5" t="s">
        <v>3726</v>
      </c>
      <c r="K500" s="9" t="s">
        <v>6459</v>
      </c>
      <c r="L500" s="7">
        <v>250</v>
      </c>
      <c r="M500" s="7">
        <v>100</v>
      </c>
      <c r="N500" s="7"/>
      <c r="O500" s="7">
        <v>2023</v>
      </c>
      <c r="P500" t="s">
        <v>3727</v>
      </c>
      <c r="Q500" s="5"/>
    </row>
    <row r="501" spans="3:19" x14ac:dyDescent="0.2">
      <c r="C501" s="4" t="s">
        <v>0</v>
      </c>
      <c r="D501" s="23">
        <v>1781</v>
      </c>
      <c r="E501" t="s">
        <v>1697</v>
      </c>
      <c r="F501" t="s">
        <v>3728</v>
      </c>
      <c r="G501" t="s">
        <v>1697</v>
      </c>
      <c r="H501" t="s">
        <v>1256</v>
      </c>
      <c r="I501" t="s">
        <v>1256</v>
      </c>
      <c r="J501" s="5" t="s">
        <v>3729</v>
      </c>
      <c r="K501" s="9" t="s">
        <v>6460</v>
      </c>
      <c r="L501" s="7">
        <v>50</v>
      </c>
      <c r="M501" s="7">
        <v>40</v>
      </c>
      <c r="N501" s="7"/>
      <c r="O501" s="7">
        <v>2023</v>
      </c>
      <c r="P501" t="s">
        <v>2361</v>
      </c>
      <c r="Q501" s="5" t="s">
        <v>3672</v>
      </c>
      <c r="R501" s="9" t="s">
        <v>6490</v>
      </c>
    </row>
    <row r="502" spans="3:19" x14ac:dyDescent="0.2">
      <c r="C502" s="4" t="s">
        <v>0</v>
      </c>
      <c r="D502" s="23">
        <v>1782</v>
      </c>
      <c r="E502" t="s">
        <v>1697</v>
      </c>
      <c r="F502" t="s">
        <v>3730</v>
      </c>
      <c r="G502" t="s">
        <v>1697</v>
      </c>
      <c r="H502" t="s">
        <v>3731</v>
      </c>
      <c r="I502" t="s">
        <v>1256</v>
      </c>
      <c r="J502" s="5" t="s">
        <v>3732</v>
      </c>
      <c r="K502" s="9" t="s">
        <v>6461</v>
      </c>
      <c r="L502" s="7">
        <v>100</v>
      </c>
      <c r="M502" s="7">
        <v>73</v>
      </c>
      <c r="N502" s="7"/>
      <c r="O502" s="7">
        <v>2023</v>
      </c>
      <c r="P502" t="s">
        <v>2361</v>
      </c>
      <c r="Q502" s="5" t="s">
        <v>3733</v>
      </c>
      <c r="R502" s="9" t="s">
        <v>6491</v>
      </c>
      <c r="S502" s="9" t="s">
        <v>6506</v>
      </c>
    </row>
    <row r="503" spans="3:19" x14ac:dyDescent="0.2">
      <c r="C503" s="4" t="s">
        <v>0</v>
      </c>
      <c r="D503" s="23">
        <v>1783</v>
      </c>
      <c r="E503" t="s">
        <v>3734</v>
      </c>
      <c r="F503" t="s">
        <v>3735</v>
      </c>
      <c r="G503" t="s">
        <v>1697</v>
      </c>
      <c r="H503" t="s">
        <v>3736</v>
      </c>
      <c r="I503" t="s">
        <v>1256</v>
      </c>
      <c r="J503" s="5" t="s">
        <v>3737</v>
      </c>
      <c r="K503" s="9" t="s">
        <v>6462</v>
      </c>
      <c r="L503" s="7">
        <v>90</v>
      </c>
      <c r="M503" s="7">
        <v>35</v>
      </c>
      <c r="N503" s="7"/>
      <c r="O503" s="7">
        <v>2023</v>
      </c>
      <c r="P503" t="s">
        <v>2361</v>
      </c>
      <c r="Q503" s="5" t="s">
        <v>7089</v>
      </c>
      <c r="R503" s="9" t="s">
        <v>6492</v>
      </c>
    </row>
    <row r="504" spans="3:19" x14ac:dyDescent="0.2">
      <c r="C504" s="4" t="s">
        <v>0</v>
      </c>
      <c r="D504" s="23">
        <v>1784</v>
      </c>
      <c r="E504" t="s">
        <v>1941</v>
      </c>
      <c r="F504" t="s">
        <v>4148</v>
      </c>
      <c r="G504" t="s">
        <v>1867</v>
      </c>
      <c r="H504" t="s">
        <v>3738</v>
      </c>
      <c r="I504" t="s">
        <v>1943</v>
      </c>
      <c r="J504" s="5" t="s">
        <v>2126</v>
      </c>
      <c r="K504" s="9" t="s">
        <v>6463</v>
      </c>
      <c r="L504" s="7">
        <v>91</v>
      </c>
      <c r="M504" s="7">
        <v>55</v>
      </c>
      <c r="N504" s="7"/>
      <c r="O504" s="7">
        <v>2023</v>
      </c>
      <c r="P504" t="s">
        <v>2361</v>
      </c>
      <c r="Q504" s="5" t="s">
        <v>3739</v>
      </c>
    </row>
    <row r="505" spans="3:19" x14ac:dyDescent="0.2">
      <c r="C505" s="4" t="s">
        <v>0</v>
      </c>
      <c r="D505" s="23">
        <v>1785</v>
      </c>
      <c r="E505" t="s">
        <v>1697</v>
      </c>
      <c r="F505" t="s">
        <v>3740</v>
      </c>
      <c r="G505" t="s">
        <v>1697</v>
      </c>
      <c r="H505" t="s">
        <v>1256</v>
      </c>
      <c r="I505" t="s">
        <v>1256</v>
      </c>
      <c r="J505" s="5" t="s">
        <v>3741</v>
      </c>
      <c r="K505" s="9" t="s">
        <v>6464</v>
      </c>
      <c r="L505" s="7">
        <v>122</v>
      </c>
      <c r="M505" s="7">
        <v>64</v>
      </c>
      <c r="N505" s="7"/>
      <c r="O505" s="7">
        <v>2023</v>
      </c>
      <c r="P505" t="s">
        <v>2361</v>
      </c>
      <c r="Q505" s="5" t="s">
        <v>1954</v>
      </c>
      <c r="R505" s="9" t="s">
        <v>6493</v>
      </c>
    </row>
    <row r="506" spans="3:19" x14ac:dyDescent="0.2">
      <c r="C506" s="4" t="s">
        <v>0</v>
      </c>
      <c r="D506" s="23">
        <v>1786</v>
      </c>
      <c r="E506" t="s">
        <v>1697</v>
      </c>
      <c r="F506" t="s">
        <v>3742</v>
      </c>
      <c r="G506" t="s">
        <v>1697</v>
      </c>
      <c r="H506" t="s">
        <v>1256</v>
      </c>
      <c r="I506" t="s">
        <v>1256</v>
      </c>
      <c r="J506" s="5" t="s">
        <v>1862</v>
      </c>
      <c r="K506" s="9" t="s">
        <v>6465</v>
      </c>
      <c r="L506" s="7">
        <v>81</v>
      </c>
      <c r="M506" s="7">
        <v>100</v>
      </c>
      <c r="N506" s="7"/>
      <c r="O506" s="7">
        <v>2023</v>
      </c>
      <c r="P506" t="s">
        <v>2361</v>
      </c>
      <c r="Q506" s="5"/>
      <c r="R506" s="9"/>
    </row>
    <row r="507" spans="3:19" x14ac:dyDescent="0.2">
      <c r="C507" s="4" t="s">
        <v>0</v>
      </c>
      <c r="D507" s="23">
        <v>1787</v>
      </c>
      <c r="E507" t="s">
        <v>1697</v>
      </c>
      <c r="F507" t="s">
        <v>3743</v>
      </c>
      <c r="G507" t="s">
        <v>1697</v>
      </c>
      <c r="H507" t="s">
        <v>1256</v>
      </c>
      <c r="I507" t="s">
        <v>1256</v>
      </c>
      <c r="J507" s="5" t="s">
        <v>3744</v>
      </c>
      <c r="K507" s="9" t="s">
        <v>6466</v>
      </c>
      <c r="L507" s="7">
        <v>110</v>
      </c>
      <c r="M507" s="7">
        <v>65</v>
      </c>
      <c r="N507" s="7"/>
      <c r="O507" s="7">
        <v>2023</v>
      </c>
      <c r="P507" t="s">
        <v>2361</v>
      </c>
      <c r="Q507" s="5" t="s">
        <v>3838</v>
      </c>
      <c r="R507" s="9" t="s">
        <v>6494</v>
      </c>
    </row>
    <row r="508" spans="3:19" x14ac:dyDescent="0.2">
      <c r="C508" s="4" t="s">
        <v>0</v>
      </c>
      <c r="D508" s="23">
        <v>1788</v>
      </c>
      <c r="E508" t="s">
        <v>1697</v>
      </c>
      <c r="F508" t="s">
        <v>3745</v>
      </c>
      <c r="G508" t="s">
        <v>1697</v>
      </c>
      <c r="H508" t="s">
        <v>1256</v>
      </c>
      <c r="I508" t="s">
        <v>1256</v>
      </c>
      <c r="J508" s="5" t="s">
        <v>3746</v>
      </c>
      <c r="K508" s="9" t="s">
        <v>6467</v>
      </c>
      <c r="L508" s="7">
        <v>122</v>
      </c>
      <c r="M508" s="7">
        <v>90</v>
      </c>
      <c r="N508" s="7"/>
      <c r="O508" s="7">
        <v>2023</v>
      </c>
      <c r="P508" t="s">
        <v>2361</v>
      </c>
      <c r="Q508" s="5" t="s">
        <v>1954</v>
      </c>
      <c r="R508" s="9" t="s">
        <v>6495</v>
      </c>
    </row>
    <row r="509" spans="3:19" x14ac:dyDescent="0.2">
      <c r="C509" s="4" t="s">
        <v>0</v>
      </c>
      <c r="D509" s="23">
        <v>1789</v>
      </c>
      <c r="E509" t="s">
        <v>1697</v>
      </c>
      <c r="F509" t="s">
        <v>4179</v>
      </c>
      <c r="G509" t="s">
        <v>1697</v>
      </c>
      <c r="H509" t="s">
        <v>1256</v>
      </c>
      <c r="I509" t="s">
        <v>1256</v>
      </c>
      <c r="J509" s="5" t="s">
        <v>3747</v>
      </c>
      <c r="K509" s="9" t="s">
        <v>6468</v>
      </c>
      <c r="L509" s="7">
        <v>83</v>
      </c>
      <c r="M509" s="7">
        <v>45</v>
      </c>
      <c r="N509" s="7"/>
      <c r="O509" s="7">
        <v>2023</v>
      </c>
      <c r="P509" t="s">
        <v>2361</v>
      </c>
      <c r="Q509" s="5" t="s">
        <v>1954</v>
      </c>
      <c r="R509" s="9" t="s">
        <v>6496</v>
      </c>
    </row>
    <row r="510" spans="3:19" x14ac:dyDescent="0.2">
      <c r="C510" s="4" t="s">
        <v>0</v>
      </c>
      <c r="D510" s="23">
        <v>1790</v>
      </c>
      <c r="E510" t="s">
        <v>1697</v>
      </c>
      <c r="F510" t="s">
        <v>4180</v>
      </c>
      <c r="G510" t="s">
        <v>1697</v>
      </c>
      <c r="H510" t="s">
        <v>1256</v>
      </c>
      <c r="I510" t="s">
        <v>1256</v>
      </c>
      <c r="J510" s="5" t="s">
        <v>3748</v>
      </c>
      <c r="K510" s="9" t="s">
        <v>6469</v>
      </c>
      <c r="L510" s="7">
        <v>101</v>
      </c>
      <c r="M510" s="7">
        <v>49</v>
      </c>
      <c r="N510" s="7"/>
      <c r="O510" s="7">
        <v>2023</v>
      </c>
      <c r="P510" t="s">
        <v>2361</v>
      </c>
      <c r="Q510" s="5" t="s">
        <v>1954</v>
      </c>
      <c r="R510" s="9" t="s">
        <v>6497</v>
      </c>
    </row>
    <row r="511" spans="3:19" x14ac:dyDescent="0.2">
      <c r="C511" s="4" t="s">
        <v>0</v>
      </c>
      <c r="D511" s="23">
        <v>1791</v>
      </c>
      <c r="E511" t="s">
        <v>1697</v>
      </c>
      <c r="F511" t="s">
        <v>3749</v>
      </c>
      <c r="G511" t="s">
        <v>1697</v>
      </c>
      <c r="H511" t="s">
        <v>1256</v>
      </c>
      <c r="I511" t="s">
        <v>1256</v>
      </c>
      <c r="J511" s="5" t="s">
        <v>3750</v>
      </c>
      <c r="K511" s="9" t="s">
        <v>6470</v>
      </c>
      <c r="L511" s="7">
        <v>140</v>
      </c>
      <c r="M511" s="7">
        <v>42</v>
      </c>
      <c r="N511" s="7"/>
      <c r="O511" s="7">
        <v>2023</v>
      </c>
      <c r="P511" t="s">
        <v>2361</v>
      </c>
      <c r="Q511" s="5" t="s">
        <v>1954</v>
      </c>
      <c r="R511" s="9" t="s">
        <v>6498</v>
      </c>
    </row>
    <row r="512" spans="3:19" x14ac:dyDescent="0.2">
      <c r="C512" s="4" t="s">
        <v>0</v>
      </c>
      <c r="D512" s="23">
        <v>1792</v>
      </c>
      <c r="E512" t="s">
        <v>1697</v>
      </c>
      <c r="F512" t="s">
        <v>3751</v>
      </c>
      <c r="G512" t="s">
        <v>1697</v>
      </c>
      <c r="H512" t="s">
        <v>1256</v>
      </c>
      <c r="I512" t="s">
        <v>1256</v>
      </c>
      <c r="J512" s="5" t="s">
        <v>3752</v>
      </c>
      <c r="K512" s="9" t="s">
        <v>6471</v>
      </c>
      <c r="L512" s="7">
        <v>101</v>
      </c>
      <c r="M512" s="7">
        <v>64</v>
      </c>
      <c r="N512" s="7"/>
      <c r="O512" s="7">
        <v>2023</v>
      </c>
      <c r="P512" t="s">
        <v>2361</v>
      </c>
      <c r="Q512" s="5" t="s">
        <v>1954</v>
      </c>
      <c r="R512" s="9" t="s">
        <v>6499</v>
      </c>
    </row>
    <row r="513" spans="3:19" x14ac:dyDescent="0.2">
      <c r="C513" s="4" t="s">
        <v>0</v>
      </c>
      <c r="D513" s="23">
        <v>1793</v>
      </c>
      <c r="E513" t="s">
        <v>1697</v>
      </c>
      <c r="F513" t="s">
        <v>3753</v>
      </c>
      <c r="G513" t="s">
        <v>1697</v>
      </c>
      <c r="H513" t="s">
        <v>1256</v>
      </c>
      <c r="I513" t="s">
        <v>1256</v>
      </c>
      <c r="J513" s="5" t="s">
        <v>3754</v>
      </c>
      <c r="K513" s="9" t="s">
        <v>6472</v>
      </c>
      <c r="L513" s="7">
        <v>109</v>
      </c>
      <c r="M513" s="7">
        <v>60</v>
      </c>
      <c r="N513" s="7"/>
      <c r="O513" s="7">
        <v>2023</v>
      </c>
      <c r="P513" t="s">
        <v>2361</v>
      </c>
      <c r="Q513" s="5" t="s">
        <v>1954</v>
      </c>
      <c r="R513" s="9" t="s">
        <v>6500</v>
      </c>
    </row>
    <row r="514" spans="3:19" x14ac:dyDescent="0.2">
      <c r="C514" s="4" t="s">
        <v>0</v>
      </c>
      <c r="D514" s="23">
        <v>1794</v>
      </c>
      <c r="E514" t="s">
        <v>1697</v>
      </c>
      <c r="F514" t="s">
        <v>3755</v>
      </c>
      <c r="G514" t="s">
        <v>1697</v>
      </c>
      <c r="H514" t="s">
        <v>1256</v>
      </c>
      <c r="I514" t="s">
        <v>1256</v>
      </c>
      <c r="J514" s="5" t="s">
        <v>3756</v>
      </c>
      <c r="K514" s="9" t="s">
        <v>6473</v>
      </c>
      <c r="L514" s="7">
        <v>122</v>
      </c>
      <c r="M514" s="7">
        <v>57</v>
      </c>
      <c r="N514" s="7"/>
      <c r="O514" s="7">
        <v>2023</v>
      </c>
      <c r="P514" t="s">
        <v>2361</v>
      </c>
      <c r="Q514" s="5" t="s">
        <v>1954</v>
      </c>
      <c r="R514" s="9" t="s">
        <v>6501</v>
      </c>
    </row>
    <row r="515" spans="3:19" x14ac:dyDescent="0.2">
      <c r="C515" s="4" t="s">
        <v>0</v>
      </c>
      <c r="D515" s="23">
        <v>1795</v>
      </c>
      <c r="E515" t="s">
        <v>1697</v>
      </c>
      <c r="F515" t="s">
        <v>3757</v>
      </c>
      <c r="G515" t="s">
        <v>1697</v>
      </c>
      <c r="H515" t="s">
        <v>1256</v>
      </c>
      <c r="I515">
        <v>1914</v>
      </c>
      <c r="J515" s="5" t="s">
        <v>3758</v>
      </c>
      <c r="K515" s="9" t="s">
        <v>6474</v>
      </c>
      <c r="L515" s="7">
        <v>106</v>
      </c>
      <c r="M515" s="7">
        <v>55</v>
      </c>
      <c r="N515" s="7"/>
      <c r="O515" s="7">
        <v>2023</v>
      </c>
      <c r="P515" t="s">
        <v>2361</v>
      </c>
      <c r="Q515" s="5" t="s">
        <v>3759</v>
      </c>
      <c r="R515" s="9" t="s">
        <v>6502</v>
      </c>
      <c r="S515" s="9" t="s">
        <v>6507</v>
      </c>
    </row>
    <row r="516" spans="3:19" x14ac:dyDescent="0.2">
      <c r="C516" s="4" t="s">
        <v>0</v>
      </c>
      <c r="D516" s="23">
        <v>1796</v>
      </c>
      <c r="E516" t="s">
        <v>1697</v>
      </c>
      <c r="F516" t="s">
        <v>3760</v>
      </c>
      <c r="G516" t="s">
        <v>1697</v>
      </c>
      <c r="H516" t="s">
        <v>1256</v>
      </c>
      <c r="I516" t="s">
        <v>1256</v>
      </c>
      <c r="J516" s="5" t="s">
        <v>3761</v>
      </c>
      <c r="K516" s="9" t="s">
        <v>6475</v>
      </c>
      <c r="L516" s="7">
        <v>60</v>
      </c>
      <c r="M516" s="7">
        <v>84</v>
      </c>
      <c r="N516" s="7">
        <v>138</v>
      </c>
      <c r="O516" s="7">
        <v>2023</v>
      </c>
      <c r="P516" t="s">
        <v>2361</v>
      </c>
      <c r="Q516" s="5" t="s">
        <v>1954</v>
      </c>
      <c r="R516" s="9" t="s">
        <v>6503</v>
      </c>
    </row>
    <row r="517" spans="3:19" x14ac:dyDescent="0.2">
      <c r="C517" s="4" t="s">
        <v>0</v>
      </c>
      <c r="D517" s="23">
        <v>1797</v>
      </c>
      <c r="E517" t="s">
        <v>1697</v>
      </c>
      <c r="F517" t="s">
        <v>3762</v>
      </c>
      <c r="G517" t="s">
        <v>1697</v>
      </c>
      <c r="H517" t="s">
        <v>1256</v>
      </c>
      <c r="I517" t="s">
        <v>1256</v>
      </c>
      <c r="J517" s="5" t="s">
        <v>3763</v>
      </c>
      <c r="K517" s="9" t="s">
        <v>6476</v>
      </c>
      <c r="L517" s="7">
        <v>23</v>
      </c>
      <c r="M517" s="7">
        <v>147</v>
      </c>
      <c r="N517" s="7"/>
      <c r="O517" s="7">
        <v>2023</v>
      </c>
      <c r="P517" t="s">
        <v>2361</v>
      </c>
      <c r="Q517" s="5"/>
      <c r="R517" s="9"/>
    </row>
    <row r="518" spans="3:19" x14ac:dyDescent="0.2">
      <c r="C518" s="4" t="s">
        <v>0</v>
      </c>
      <c r="D518" s="23">
        <v>1798</v>
      </c>
      <c r="E518" t="s">
        <v>1697</v>
      </c>
      <c r="F518" t="s">
        <v>3764</v>
      </c>
      <c r="G518" t="s">
        <v>1697</v>
      </c>
      <c r="H518" t="s">
        <v>1256</v>
      </c>
      <c r="I518" t="s">
        <v>1256</v>
      </c>
      <c r="J518" s="5" t="s">
        <v>3765</v>
      </c>
      <c r="K518" s="9" t="s">
        <v>6477</v>
      </c>
      <c r="L518" s="7">
        <v>78</v>
      </c>
      <c r="M518" s="7">
        <v>56</v>
      </c>
      <c r="N518" s="7">
        <v>90</v>
      </c>
      <c r="O518" s="7">
        <v>2023</v>
      </c>
      <c r="P518" t="s">
        <v>2361</v>
      </c>
      <c r="Q518" s="5" t="s">
        <v>3766</v>
      </c>
      <c r="R518" s="9"/>
    </row>
    <row r="519" spans="3:19" x14ac:dyDescent="0.2">
      <c r="C519" s="4" t="s">
        <v>0</v>
      </c>
      <c r="D519" s="23">
        <v>1799</v>
      </c>
      <c r="E519" t="s">
        <v>3767</v>
      </c>
      <c r="F519" t="s">
        <v>3776</v>
      </c>
      <c r="G519" t="s">
        <v>1697</v>
      </c>
      <c r="H519" t="s">
        <v>3768</v>
      </c>
      <c r="I519" t="s">
        <v>1256</v>
      </c>
      <c r="J519" s="5" t="s">
        <v>3769</v>
      </c>
      <c r="K519" s="9" t="s">
        <v>6478</v>
      </c>
      <c r="L519" s="7"/>
      <c r="M519" s="7">
        <v>180</v>
      </c>
      <c r="N519" s="7">
        <v>865</v>
      </c>
      <c r="O519" s="7">
        <v>2022</v>
      </c>
      <c r="P519" t="s">
        <v>3770</v>
      </c>
      <c r="Q519" t="s">
        <v>2922</v>
      </c>
      <c r="R519" s="9" t="s">
        <v>6504</v>
      </c>
    </row>
    <row r="520" spans="3:19" x14ac:dyDescent="0.2">
      <c r="C520" s="4" t="s">
        <v>0</v>
      </c>
      <c r="D520" s="23">
        <v>1803</v>
      </c>
      <c r="E520" t="s">
        <v>1697</v>
      </c>
      <c r="F520" t="s">
        <v>3785</v>
      </c>
      <c r="G520" t="s">
        <v>3786</v>
      </c>
      <c r="H520" t="s">
        <v>3787</v>
      </c>
      <c r="I520" t="s">
        <v>1256</v>
      </c>
      <c r="J520" s="5" t="s">
        <v>3788</v>
      </c>
      <c r="K520" s="9" t="s">
        <v>6510</v>
      </c>
      <c r="L520" s="7">
        <v>155</v>
      </c>
      <c r="M520" s="7">
        <v>180</v>
      </c>
      <c r="N520" s="7"/>
      <c r="O520" s="7">
        <v>2023</v>
      </c>
      <c r="P520" t="s">
        <v>3789</v>
      </c>
      <c r="Q520" s="5"/>
      <c r="R520" s="9"/>
    </row>
    <row r="521" spans="3:19" x14ac:dyDescent="0.2">
      <c r="C521" s="4" t="s">
        <v>0</v>
      </c>
      <c r="D521" s="23">
        <v>1804</v>
      </c>
      <c r="E521" t="s">
        <v>1697</v>
      </c>
      <c r="F521" t="s">
        <v>3790</v>
      </c>
      <c r="G521" t="s">
        <v>1697</v>
      </c>
      <c r="H521" t="s">
        <v>3791</v>
      </c>
      <c r="J521" s="5" t="s">
        <v>3792</v>
      </c>
      <c r="K521" s="9" t="s">
        <v>6511</v>
      </c>
      <c r="L521" s="7">
        <v>190</v>
      </c>
      <c r="M521" s="7">
        <v>230</v>
      </c>
      <c r="N521" s="7"/>
      <c r="O521" s="7">
        <v>2016</v>
      </c>
      <c r="P521" t="s">
        <v>3793</v>
      </c>
      <c r="Q521" s="5"/>
      <c r="R521" s="9"/>
    </row>
    <row r="522" spans="3:19" x14ac:dyDescent="0.2">
      <c r="C522" s="4" t="s">
        <v>0</v>
      </c>
      <c r="D522" s="23">
        <v>1805</v>
      </c>
      <c r="E522" t="s">
        <v>3794</v>
      </c>
      <c r="F522" t="s">
        <v>3795</v>
      </c>
      <c r="G522" t="s">
        <v>1697</v>
      </c>
      <c r="H522" t="s">
        <v>1256</v>
      </c>
      <c r="I522" t="s">
        <v>1256</v>
      </c>
      <c r="J522" s="5" t="s">
        <v>3796</v>
      </c>
      <c r="K522" s="9" t="s">
        <v>6512</v>
      </c>
      <c r="L522" s="7">
        <v>140</v>
      </c>
      <c r="M522" s="7">
        <v>180</v>
      </c>
      <c r="N522" s="7"/>
      <c r="O522" s="7">
        <v>2023</v>
      </c>
      <c r="P522" t="s">
        <v>1700</v>
      </c>
      <c r="Q522" s="5" t="s">
        <v>2914</v>
      </c>
      <c r="R522" s="9" t="s">
        <v>6531</v>
      </c>
    </row>
    <row r="523" spans="3:19" x14ac:dyDescent="0.2">
      <c r="C523" s="4" t="s">
        <v>0</v>
      </c>
      <c r="D523" s="23">
        <v>1806</v>
      </c>
      <c r="E523" t="s">
        <v>1697</v>
      </c>
      <c r="F523" t="s">
        <v>3797</v>
      </c>
      <c r="G523" t="s">
        <v>1697</v>
      </c>
      <c r="H523" t="s">
        <v>1256</v>
      </c>
      <c r="I523" t="s">
        <v>1256</v>
      </c>
      <c r="J523" s="5" t="s">
        <v>3798</v>
      </c>
      <c r="K523" s="9" t="s">
        <v>6513</v>
      </c>
      <c r="L523" s="7">
        <v>172</v>
      </c>
      <c r="M523" s="7">
        <v>80</v>
      </c>
      <c r="N523" s="7"/>
      <c r="O523" s="7">
        <v>2023</v>
      </c>
      <c r="P523" t="s">
        <v>2361</v>
      </c>
      <c r="Q523" s="5" t="s">
        <v>2914</v>
      </c>
      <c r="R523" s="9" t="s">
        <v>6532</v>
      </c>
    </row>
    <row r="524" spans="3:19" x14ac:dyDescent="0.2">
      <c r="C524" s="4" t="s">
        <v>0</v>
      </c>
      <c r="D524" s="23">
        <v>1807</v>
      </c>
      <c r="E524" t="s">
        <v>2025</v>
      </c>
      <c r="F524" t="s">
        <v>3799</v>
      </c>
      <c r="G524" t="s">
        <v>1697</v>
      </c>
      <c r="H524" t="s">
        <v>1763</v>
      </c>
      <c r="I524" t="s">
        <v>1938</v>
      </c>
      <c r="J524" s="5" t="s">
        <v>1914</v>
      </c>
      <c r="K524" s="9" t="s">
        <v>6514</v>
      </c>
      <c r="L524" s="7">
        <v>129</v>
      </c>
      <c r="M524" s="7">
        <v>99</v>
      </c>
      <c r="N524" s="7"/>
      <c r="O524" s="7">
        <v>2023</v>
      </c>
      <c r="P524" t="s">
        <v>2361</v>
      </c>
      <c r="Q524" s="5" t="s">
        <v>3829</v>
      </c>
      <c r="R524" s="9" t="s">
        <v>6533</v>
      </c>
    </row>
    <row r="525" spans="3:19" x14ac:dyDescent="0.2">
      <c r="C525" s="4" t="s">
        <v>0</v>
      </c>
      <c r="D525" s="23">
        <v>1808</v>
      </c>
      <c r="E525" t="s">
        <v>1767</v>
      </c>
      <c r="F525" t="s">
        <v>3800</v>
      </c>
      <c r="G525" t="s">
        <v>1697</v>
      </c>
      <c r="H525" t="s">
        <v>1256</v>
      </c>
      <c r="I525" t="s">
        <v>1256</v>
      </c>
      <c r="J525" s="5" t="s">
        <v>3801</v>
      </c>
      <c r="K525" s="9" t="s">
        <v>6515</v>
      </c>
      <c r="L525" s="7">
        <v>140</v>
      </c>
      <c r="M525" s="7">
        <v>290</v>
      </c>
      <c r="N525" s="7"/>
      <c r="O525" s="7">
        <v>2023</v>
      </c>
      <c r="P525" t="s">
        <v>3802</v>
      </c>
      <c r="Q525" s="5" t="s">
        <v>1954</v>
      </c>
      <c r="R525" s="9" t="s">
        <v>6534</v>
      </c>
    </row>
    <row r="526" spans="3:19" x14ac:dyDescent="0.2">
      <c r="C526" s="4" t="s">
        <v>0</v>
      </c>
      <c r="D526" s="23">
        <v>1809</v>
      </c>
      <c r="E526" t="s">
        <v>1697</v>
      </c>
      <c r="F526" t="s">
        <v>3803</v>
      </c>
      <c r="G526" t="s">
        <v>3804</v>
      </c>
      <c r="H526" t="s">
        <v>3805</v>
      </c>
      <c r="I526" t="s">
        <v>3806</v>
      </c>
      <c r="J526" s="5" t="s">
        <v>2781</v>
      </c>
      <c r="K526" s="9" t="s">
        <v>6516</v>
      </c>
      <c r="L526" s="7">
        <v>190</v>
      </c>
      <c r="M526" s="7">
        <v>105</v>
      </c>
      <c r="N526" s="7"/>
      <c r="O526" s="7">
        <v>2016</v>
      </c>
      <c r="P526" t="s">
        <v>3793</v>
      </c>
      <c r="Q526" s="5" t="s">
        <v>3807</v>
      </c>
      <c r="R526" s="9" t="s">
        <v>6535</v>
      </c>
    </row>
    <row r="527" spans="3:19" x14ac:dyDescent="0.2">
      <c r="C527" s="4" t="s">
        <v>0</v>
      </c>
      <c r="D527" s="23">
        <v>1810</v>
      </c>
      <c r="F527" t="s">
        <v>3830</v>
      </c>
      <c r="G527" t="s">
        <v>3808</v>
      </c>
      <c r="H527" t="s">
        <v>1756</v>
      </c>
      <c r="J527" s="5" t="s">
        <v>3809</v>
      </c>
      <c r="K527" s="9" t="s">
        <v>6517</v>
      </c>
      <c r="L527" s="7">
        <v>174</v>
      </c>
      <c r="M527" s="7">
        <v>155</v>
      </c>
      <c r="N527" s="7">
        <v>125</v>
      </c>
      <c r="O527" s="7">
        <v>2016</v>
      </c>
      <c r="P527" t="s">
        <v>3793</v>
      </c>
      <c r="Q527" s="5" t="s">
        <v>3810</v>
      </c>
      <c r="R527" s="9" t="s">
        <v>6536</v>
      </c>
      <c r="S527" s="9" t="s">
        <v>6541</v>
      </c>
    </row>
    <row r="528" spans="3:19" x14ac:dyDescent="0.2">
      <c r="C528" s="4" t="s">
        <v>0</v>
      </c>
      <c r="D528" s="23">
        <v>1811</v>
      </c>
      <c r="E528" t="s">
        <v>1697</v>
      </c>
      <c r="F528" t="s">
        <v>4181</v>
      </c>
      <c r="G528" t="s">
        <v>1697</v>
      </c>
      <c r="H528" t="s">
        <v>1256</v>
      </c>
      <c r="I528" t="s">
        <v>1256</v>
      </c>
      <c r="J528" s="5" t="s">
        <v>3811</v>
      </c>
      <c r="K528" s="9" t="s">
        <v>6518</v>
      </c>
      <c r="L528" s="7">
        <v>85</v>
      </c>
      <c r="M528" s="7">
        <v>45</v>
      </c>
      <c r="N528" s="7"/>
      <c r="O528" s="7">
        <v>2023</v>
      </c>
      <c r="P528" t="s">
        <v>2361</v>
      </c>
      <c r="Q528" s="5" t="s">
        <v>1954</v>
      </c>
      <c r="R528" s="9" t="s">
        <v>6537</v>
      </c>
    </row>
    <row r="529" spans="3:23" x14ac:dyDescent="0.2">
      <c r="C529" s="4" t="s">
        <v>0</v>
      </c>
      <c r="D529" s="23">
        <v>1812</v>
      </c>
      <c r="E529" t="s">
        <v>3812</v>
      </c>
      <c r="F529" t="s">
        <v>3813</v>
      </c>
      <c r="G529" t="s">
        <v>3814</v>
      </c>
      <c r="H529" t="s">
        <v>1763</v>
      </c>
      <c r="I529" t="s">
        <v>1256</v>
      </c>
      <c r="J529" s="5" t="s">
        <v>3815</v>
      </c>
      <c r="K529" s="9" t="s">
        <v>6519</v>
      </c>
      <c r="L529" s="7">
        <v>88</v>
      </c>
      <c r="M529" s="7">
        <v>110</v>
      </c>
      <c r="N529" s="7"/>
      <c r="O529" s="7">
        <v>2023</v>
      </c>
      <c r="P529" t="s">
        <v>3816</v>
      </c>
      <c r="Q529" s="5"/>
      <c r="R529" s="9"/>
    </row>
    <row r="530" spans="3:23" x14ac:dyDescent="0.2">
      <c r="C530" s="4" t="s">
        <v>0</v>
      </c>
      <c r="D530" s="23">
        <v>1813</v>
      </c>
      <c r="E530" t="s">
        <v>1256</v>
      </c>
      <c r="F530" t="s">
        <v>3817</v>
      </c>
      <c r="G530" t="s">
        <v>1697</v>
      </c>
      <c r="H530" t="s">
        <v>1256</v>
      </c>
      <c r="I530" t="s">
        <v>1256</v>
      </c>
      <c r="J530" s="5" t="s">
        <v>3818</v>
      </c>
      <c r="K530" s="9" t="s">
        <v>6520</v>
      </c>
      <c r="L530" s="7">
        <v>232</v>
      </c>
      <c r="M530" s="7">
        <v>240</v>
      </c>
      <c r="N530" s="7"/>
      <c r="O530" s="7">
        <v>2023</v>
      </c>
      <c r="P530" t="s">
        <v>1700</v>
      </c>
      <c r="Q530" s="5" t="s">
        <v>3819</v>
      </c>
      <c r="R530" s="9" t="s">
        <v>6538</v>
      </c>
      <c r="S530" s="9" t="s">
        <v>6542</v>
      </c>
      <c r="T530" s="9" t="s">
        <v>6545</v>
      </c>
      <c r="U530" s="9" t="s">
        <v>6546</v>
      </c>
      <c r="V530" s="9" t="s">
        <v>6547</v>
      </c>
      <c r="W530" s="9" t="s">
        <v>6548</v>
      </c>
    </row>
    <row r="531" spans="3:23" x14ac:dyDescent="0.2">
      <c r="C531" s="4" t="s">
        <v>0</v>
      </c>
      <c r="D531" s="23">
        <v>1814</v>
      </c>
      <c r="E531" t="s">
        <v>1256</v>
      </c>
      <c r="F531" t="s">
        <v>3820</v>
      </c>
      <c r="G531" t="s">
        <v>1697</v>
      </c>
      <c r="H531" t="s">
        <v>1937</v>
      </c>
      <c r="I531" t="s">
        <v>1256</v>
      </c>
      <c r="J531" s="5" t="s">
        <v>3821</v>
      </c>
      <c r="K531" s="9" t="s">
        <v>6521</v>
      </c>
      <c r="L531" s="7">
        <v>21</v>
      </c>
      <c r="M531" s="7">
        <v>230</v>
      </c>
      <c r="N531" s="7">
        <v>290</v>
      </c>
      <c r="O531" s="7">
        <v>2023</v>
      </c>
      <c r="P531" t="s">
        <v>1700</v>
      </c>
      <c r="Q531" s="5" t="s">
        <v>3807</v>
      </c>
      <c r="R531" s="9" t="s">
        <v>6539</v>
      </c>
    </row>
    <row r="532" spans="3:23" x14ac:dyDescent="0.2">
      <c r="C532" s="4" t="s">
        <v>0</v>
      </c>
      <c r="D532" s="23">
        <v>1815</v>
      </c>
      <c r="E532" t="s">
        <v>1256</v>
      </c>
      <c r="F532" t="s">
        <v>3820</v>
      </c>
      <c r="G532" t="s">
        <v>1697</v>
      </c>
      <c r="H532" t="s">
        <v>1256</v>
      </c>
      <c r="I532" t="s">
        <v>1256</v>
      </c>
      <c r="J532" s="5" t="s">
        <v>3821</v>
      </c>
      <c r="K532" s="9" t="s">
        <v>6522</v>
      </c>
      <c r="L532" s="7">
        <v>35</v>
      </c>
      <c r="M532" s="7">
        <v>110</v>
      </c>
      <c r="N532" s="7">
        <v>215</v>
      </c>
      <c r="O532" s="7">
        <v>2023</v>
      </c>
      <c r="P532" t="s">
        <v>1700</v>
      </c>
      <c r="Q532" s="5"/>
      <c r="R532" s="9"/>
    </row>
    <row r="533" spans="3:23" x14ac:dyDescent="0.2">
      <c r="C533" s="4" t="s">
        <v>0</v>
      </c>
      <c r="D533" s="23">
        <v>1816</v>
      </c>
      <c r="E533" t="s">
        <v>3826</v>
      </c>
      <c r="F533" t="s">
        <v>3822</v>
      </c>
      <c r="G533" t="s">
        <v>2555</v>
      </c>
      <c r="H533" t="s">
        <v>1763</v>
      </c>
      <c r="I533" t="s">
        <v>1256</v>
      </c>
      <c r="J533" s="5" t="s">
        <v>3821</v>
      </c>
      <c r="K533" s="9" t="s">
        <v>6523</v>
      </c>
      <c r="L533" s="7">
        <v>45</v>
      </c>
      <c r="M533" s="7">
        <v>165</v>
      </c>
      <c r="N533" s="7">
        <v>185</v>
      </c>
      <c r="O533" s="7">
        <v>2023</v>
      </c>
      <c r="P533" t="s">
        <v>1700</v>
      </c>
      <c r="Q533" s="5"/>
      <c r="R533" s="9"/>
    </row>
    <row r="534" spans="3:23" x14ac:dyDescent="0.2">
      <c r="C534" s="4" t="s">
        <v>0</v>
      </c>
      <c r="D534" s="23">
        <v>1817</v>
      </c>
      <c r="E534" t="s">
        <v>3826</v>
      </c>
      <c r="F534" t="s">
        <v>3823</v>
      </c>
      <c r="G534" t="s">
        <v>2555</v>
      </c>
      <c r="H534" t="s">
        <v>1763</v>
      </c>
      <c r="I534" t="s">
        <v>1256</v>
      </c>
      <c r="J534" s="5" t="s">
        <v>3821</v>
      </c>
      <c r="K534" s="9" t="s">
        <v>6524</v>
      </c>
      <c r="L534" s="7">
        <v>41</v>
      </c>
      <c r="M534" s="7">
        <v>155</v>
      </c>
      <c r="N534" s="7">
        <v>184</v>
      </c>
      <c r="O534" s="7">
        <v>2023</v>
      </c>
      <c r="P534" t="s">
        <v>1700</v>
      </c>
      <c r="Q534" s="5"/>
      <c r="R534" s="9"/>
    </row>
    <row r="535" spans="3:23" x14ac:dyDescent="0.2">
      <c r="C535" s="4" t="s">
        <v>0</v>
      </c>
      <c r="D535" s="23">
        <v>1818</v>
      </c>
      <c r="E535" t="s">
        <v>1256</v>
      </c>
      <c r="F535" t="s">
        <v>3824</v>
      </c>
      <c r="G535" t="s">
        <v>1697</v>
      </c>
      <c r="H535" t="s">
        <v>1256</v>
      </c>
      <c r="I535" t="s">
        <v>1256</v>
      </c>
      <c r="J535" s="5" t="s">
        <v>3825</v>
      </c>
      <c r="K535" s="9" t="s">
        <v>6525</v>
      </c>
      <c r="L535" s="7">
        <v>225</v>
      </c>
      <c r="M535" s="7">
        <v>90</v>
      </c>
      <c r="N535" s="7">
        <v>145</v>
      </c>
      <c r="O535" s="7">
        <v>2023</v>
      </c>
      <c r="P535" t="s">
        <v>1700</v>
      </c>
      <c r="Q535" s="5"/>
      <c r="R535" s="9"/>
    </row>
    <row r="536" spans="3:23" x14ac:dyDescent="0.2">
      <c r="C536" s="4" t="s">
        <v>0</v>
      </c>
      <c r="D536" s="23">
        <v>1819</v>
      </c>
      <c r="E536" t="s">
        <v>1256</v>
      </c>
      <c r="F536" t="s">
        <v>3846</v>
      </c>
      <c r="G536" t="s">
        <v>1697</v>
      </c>
      <c r="H536" t="s">
        <v>1256</v>
      </c>
      <c r="I536" t="s">
        <v>1256</v>
      </c>
      <c r="J536" s="5" t="s">
        <v>3847</v>
      </c>
      <c r="K536" s="9" t="s">
        <v>6526</v>
      </c>
      <c r="L536" s="7">
        <v>250</v>
      </c>
      <c r="M536" s="7">
        <v>95</v>
      </c>
      <c r="N536" s="7">
        <v>135</v>
      </c>
      <c r="O536" s="7">
        <v>2022</v>
      </c>
      <c r="P536" t="s">
        <v>1700</v>
      </c>
      <c r="Q536" s="5"/>
      <c r="R536" s="9"/>
    </row>
    <row r="537" spans="3:23" x14ac:dyDescent="0.2">
      <c r="C537" s="4" t="s">
        <v>0</v>
      </c>
      <c r="D537" s="23">
        <v>1820</v>
      </c>
      <c r="E537" t="s">
        <v>1256</v>
      </c>
      <c r="F537" t="s">
        <v>3848</v>
      </c>
      <c r="G537" t="s">
        <v>1697</v>
      </c>
      <c r="H537" t="s">
        <v>1256</v>
      </c>
      <c r="I537" t="s">
        <v>1256</v>
      </c>
      <c r="J537" s="5" t="s">
        <v>1914</v>
      </c>
      <c r="K537" s="9" t="s">
        <v>6527</v>
      </c>
      <c r="L537" s="7">
        <v>250</v>
      </c>
      <c r="M537" s="7">
        <v>95</v>
      </c>
      <c r="N537" s="7">
        <v>135</v>
      </c>
      <c r="O537" s="7">
        <v>2022</v>
      </c>
      <c r="P537" t="s">
        <v>1700</v>
      </c>
      <c r="Q537" s="5"/>
      <c r="R537" s="9"/>
    </row>
    <row r="538" spans="3:23" x14ac:dyDescent="0.2">
      <c r="C538" s="4" t="s">
        <v>0</v>
      </c>
      <c r="D538" s="23">
        <v>1821</v>
      </c>
      <c r="E538" t="s">
        <v>1256</v>
      </c>
      <c r="F538" t="s">
        <v>3849</v>
      </c>
      <c r="G538" t="s">
        <v>1697</v>
      </c>
      <c r="H538" t="s">
        <v>1256</v>
      </c>
      <c r="I538" t="s">
        <v>1256</v>
      </c>
      <c r="J538" t="s">
        <v>3850</v>
      </c>
      <c r="K538" s="9" t="s">
        <v>6528</v>
      </c>
      <c r="L538" s="7">
        <v>230</v>
      </c>
      <c r="M538" s="7">
        <v>68</v>
      </c>
      <c r="N538" s="7"/>
      <c r="O538" s="7">
        <v>2022</v>
      </c>
      <c r="P538" t="s">
        <v>1700</v>
      </c>
      <c r="Q538" s="5" t="s">
        <v>3851</v>
      </c>
      <c r="R538" s="9"/>
    </row>
    <row r="539" spans="3:23" x14ac:dyDescent="0.2">
      <c r="C539" s="4" t="s">
        <v>0</v>
      </c>
      <c r="D539" s="23">
        <v>1822</v>
      </c>
      <c r="E539" t="s">
        <v>1256</v>
      </c>
      <c r="F539" t="s">
        <v>2670</v>
      </c>
      <c r="G539" t="s">
        <v>1697</v>
      </c>
      <c r="H539" t="s">
        <v>1256</v>
      </c>
      <c r="I539" t="s">
        <v>1256</v>
      </c>
      <c r="J539" s="5" t="s">
        <v>3852</v>
      </c>
      <c r="K539" s="9" t="s">
        <v>6529</v>
      </c>
      <c r="L539" s="7">
        <v>250</v>
      </c>
      <c r="M539" s="7">
        <v>90</v>
      </c>
      <c r="N539" s="7"/>
      <c r="O539" s="7">
        <v>2016</v>
      </c>
      <c r="P539" s="5" t="s">
        <v>3390</v>
      </c>
      <c r="Q539" s="5" t="s">
        <v>3853</v>
      </c>
      <c r="R539" s="9" t="s">
        <v>6540</v>
      </c>
      <c r="S539" s="9" t="s">
        <v>6543</v>
      </c>
      <c r="T539" s="9" t="s">
        <v>6544</v>
      </c>
    </row>
    <row r="540" spans="3:23" x14ac:dyDescent="0.2">
      <c r="C540" s="4" t="s">
        <v>0</v>
      </c>
      <c r="D540" s="23">
        <v>1823</v>
      </c>
      <c r="E540" t="s">
        <v>1256</v>
      </c>
      <c r="F540" t="s">
        <v>3854</v>
      </c>
      <c r="G540" t="s">
        <v>1697</v>
      </c>
      <c r="H540" t="s">
        <v>3855</v>
      </c>
      <c r="I540" t="s">
        <v>1256</v>
      </c>
      <c r="J540" s="5" t="s">
        <v>1864</v>
      </c>
      <c r="K540" s="9" t="s">
        <v>6530</v>
      </c>
      <c r="L540" s="7" t="s">
        <v>3856</v>
      </c>
      <c r="M540" s="7">
        <v>90</v>
      </c>
      <c r="N540" s="7"/>
      <c r="O540" s="7">
        <v>2023</v>
      </c>
      <c r="P540" t="s">
        <v>1700</v>
      </c>
      <c r="Q540" s="5"/>
      <c r="R540" s="9"/>
    </row>
    <row r="541" spans="3:23" x14ac:dyDescent="0.2">
      <c r="C541" s="4" t="s">
        <v>0</v>
      </c>
      <c r="D541" s="23">
        <v>1830</v>
      </c>
      <c r="E541" t="s">
        <v>1256</v>
      </c>
      <c r="F541" t="s">
        <v>3869</v>
      </c>
      <c r="G541" t="s">
        <v>2007</v>
      </c>
      <c r="H541" t="s">
        <v>1756</v>
      </c>
      <c r="I541">
        <v>2008</v>
      </c>
      <c r="J541" s="5" t="s">
        <v>3870</v>
      </c>
      <c r="K541" s="9" t="s">
        <v>6549</v>
      </c>
      <c r="L541" s="7">
        <v>163</v>
      </c>
      <c r="M541" s="7">
        <v>125</v>
      </c>
      <c r="N541" s="7">
        <v>190</v>
      </c>
      <c r="O541" s="7">
        <v>2016</v>
      </c>
      <c r="P541" t="s">
        <v>3871</v>
      </c>
      <c r="Q541" s="5" t="s">
        <v>3872</v>
      </c>
      <c r="R541" s="9"/>
    </row>
    <row r="542" spans="3:23" x14ac:dyDescent="0.2">
      <c r="C542" s="4" t="s">
        <v>0</v>
      </c>
      <c r="D542" s="23">
        <v>1834</v>
      </c>
      <c r="E542" t="s">
        <v>1256</v>
      </c>
      <c r="F542" t="s">
        <v>3873</v>
      </c>
      <c r="G542" t="s">
        <v>1697</v>
      </c>
      <c r="H542" t="s">
        <v>1256</v>
      </c>
      <c r="I542" t="s">
        <v>1256</v>
      </c>
      <c r="J542" s="5" t="s">
        <v>3874</v>
      </c>
      <c r="K542" s="9" t="s">
        <v>6550</v>
      </c>
      <c r="L542" s="7">
        <v>123</v>
      </c>
      <c r="M542" s="7">
        <v>48</v>
      </c>
      <c r="N542" s="7"/>
      <c r="O542" s="7">
        <v>2023</v>
      </c>
      <c r="P542" t="s">
        <v>3887</v>
      </c>
      <c r="Q542" s="5"/>
      <c r="R542" s="9"/>
    </row>
    <row r="543" spans="3:23" x14ac:dyDescent="0.2">
      <c r="C543" s="4" t="s">
        <v>0</v>
      </c>
      <c r="D543" s="23">
        <v>1835</v>
      </c>
      <c r="E543" t="s">
        <v>3950</v>
      </c>
      <c r="F543" t="s">
        <v>3951</v>
      </c>
      <c r="G543" t="s">
        <v>1092</v>
      </c>
      <c r="H543" t="s">
        <v>3952</v>
      </c>
      <c r="I543" t="s">
        <v>3953</v>
      </c>
      <c r="J543" s="5" t="s">
        <v>3954</v>
      </c>
      <c r="K543" s="9" t="s">
        <v>6551</v>
      </c>
      <c r="L543" s="7">
        <v>130</v>
      </c>
      <c r="M543" s="7">
        <v>110</v>
      </c>
      <c r="N543" s="7"/>
      <c r="O543" s="7">
        <v>2022</v>
      </c>
      <c r="P543" t="s">
        <v>3955</v>
      </c>
      <c r="Q543" s="5" t="s">
        <v>3956</v>
      </c>
      <c r="R543" s="9" t="s">
        <v>6556</v>
      </c>
      <c r="S543" s="9" t="s">
        <v>6559</v>
      </c>
      <c r="T543" s="9" t="s">
        <v>6560</v>
      </c>
      <c r="U543" s="9" t="s">
        <v>6561</v>
      </c>
    </row>
    <row r="544" spans="3:23" x14ac:dyDescent="0.2">
      <c r="C544" s="4" t="s">
        <v>0</v>
      </c>
      <c r="D544" s="23">
        <v>1836</v>
      </c>
      <c r="E544" t="s">
        <v>1256</v>
      </c>
      <c r="F544" t="s">
        <v>3875</v>
      </c>
      <c r="G544" t="s">
        <v>1697</v>
      </c>
      <c r="H544" t="s">
        <v>1256</v>
      </c>
      <c r="I544" t="s">
        <v>1256</v>
      </c>
      <c r="J544" s="5" t="s">
        <v>3876</v>
      </c>
      <c r="K544" s="9" t="s">
        <v>6552</v>
      </c>
      <c r="L544" s="7">
        <v>110</v>
      </c>
      <c r="M544" s="7">
        <v>81</v>
      </c>
      <c r="N544" s="7"/>
      <c r="O544" s="7">
        <v>2023</v>
      </c>
      <c r="P544" t="s">
        <v>3887</v>
      </c>
      <c r="Q544" s="5" t="s">
        <v>3877</v>
      </c>
      <c r="R544" s="9" t="s">
        <v>6557</v>
      </c>
    </row>
    <row r="545" spans="3:20" x14ac:dyDescent="0.2">
      <c r="C545" s="4" t="s">
        <v>0</v>
      </c>
      <c r="D545" s="23">
        <v>1837</v>
      </c>
      <c r="F545" t="s">
        <v>3878</v>
      </c>
      <c r="G545" t="s">
        <v>1697</v>
      </c>
      <c r="H545" t="s">
        <v>1256</v>
      </c>
      <c r="I545" t="s">
        <v>1256</v>
      </c>
      <c r="J545" s="5" t="s">
        <v>3879</v>
      </c>
      <c r="K545" s="9" t="s">
        <v>6553</v>
      </c>
      <c r="L545" s="7"/>
      <c r="M545" s="7">
        <v>120</v>
      </c>
      <c r="N545" s="7"/>
      <c r="O545" s="7">
        <v>2023</v>
      </c>
      <c r="P545" t="s">
        <v>1700</v>
      </c>
      <c r="Q545" s="5"/>
      <c r="R545" s="9"/>
    </row>
    <row r="546" spans="3:20" x14ac:dyDescent="0.2">
      <c r="C546" s="4" t="s">
        <v>0</v>
      </c>
      <c r="D546" s="23">
        <v>1838</v>
      </c>
      <c r="E546" t="s">
        <v>1256</v>
      </c>
      <c r="F546" t="s">
        <v>3880</v>
      </c>
      <c r="G546" t="s">
        <v>1697</v>
      </c>
      <c r="H546" t="s">
        <v>1256</v>
      </c>
      <c r="I546" t="s">
        <v>1256</v>
      </c>
      <c r="J546" s="5" t="s">
        <v>3881</v>
      </c>
      <c r="K546" s="9" t="s">
        <v>6554</v>
      </c>
      <c r="L546" s="7">
        <v>103</v>
      </c>
      <c r="M546" s="7">
        <v>68</v>
      </c>
      <c r="N546" s="7"/>
      <c r="O546" s="7">
        <v>2023</v>
      </c>
      <c r="P546" t="s">
        <v>3887</v>
      </c>
      <c r="Q546" s="5" t="s">
        <v>3011</v>
      </c>
      <c r="R546" s="9" t="s">
        <v>6558</v>
      </c>
    </row>
    <row r="547" spans="3:20" x14ac:dyDescent="0.2">
      <c r="C547" s="4" t="s">
        <v>0</v>
      </c>
      <c r="D547" s="23">
        <v>1839</v>
      </c>
      <c r="E547" t="s">
        <v>1256</v>
      </c>
      <c r="F547" t="s">
        <v>3882</v>
      </c>
      <c r="G547" t="s">
        <v>1697</v>
      </c>
      <c r="H547" t="s">
        <v>1256</v>
      </c>
      <c r="I547" t="s">
        <v>1256</v>
      </c>
      <c r="J547" s="5" t="s">
        <v>1864</v>
      </c>
      <c r="K547" s="9" t="s">
        <v>6555</v>
      </c>
      <c r="L547" s="7">
        <v>102</v>
      </c>
      <c r="M547" s="7"/>
      <c r="N547" s="7"/>
      <c r="O547" s="7">
        <v>2023</v>
      </c>
      <c r="P547" t="s">
        <v>1700</v>
      </c>
      <c r="Q547" s="5"/>
      <c r="R547" s="9"/>
    </row>
    <row r="548" spans="3:20" x14ac:dyDescent="0.2">
      <c r="C548" s="4" t="s">
        <v>0</v>
      </c>
      <c r="D548" s="23">
        <v>1863</v>
      </c>
      <c r="E548" t="s">
        <v>1256</v>
      </c>
      <c r="F548" t="s">
        <v>3963</v>
      </c>
      <c r="G548" t="s">
        <v>1697</v>
      </c>
      <c r="H548" t="s">
        <v>1256</v>
      </c>
      <c r="I548" t="s">
        <v>1256</v>
      </c>
      <c r="J548" s="5" t="s">
        <v>3964</v>
      </c>
      <c r="K548" s="9" t="s">
        <v>6562</v>
      </c>
      <c r="L548" s="7">
        <v>142</v>
      </c>
      <c r="M548" s="7">
        <v>84</v>
      </c>
      <c r="N548" s="7"/>
      <c r="O548" s="7">
        <v>2024</v>
      </c>
      <c r="P548" t="s">
        <v>3965</v>
      </c>
      <c r="Q548" s="5" t="s">
        <v>2914</v>
      </c>
      <c r="R548" s="9" t="s">
        <v>6583</v>
      </c>
    </row>
    <row r="549" spans="3:20" x14ac:dyDescent="0.2">
      <c r="C549" s="4" t="s">
        <v>0</v>
      </c>
      <c r="D549" s="23">
        <v>1864</v>
      </c>
      <c r="E549" t="s">
        <v>3966</v>
      </c>
      <c r="F549" t="s">
        <v>3963</v>
      </c>
      <c r="G549" t="s">
        <v>3967</v>
      </c>
      <c r="H549" t="s">
        <v>1995</v>
      </c>
      <c r="I549" t="s">
        <v>1256</v>
      </c>
      <c r="J549" s="5" t="s">
        <v>3964</v>
      </c>
      <c r="K549" s="9" t="s">
        <v>6563</v>
      </c>
      <c r="L549" s="7">
        <v>145</v>
      </c>
      <c r="M549" s="7">
        <v>85</v>
      </c>
      <c r="N549" s="7"/>
      <c r="O549" s="7">
        <v>2024</v>
      </c>
      <c r="P549" t="s">
        <v>3965</v>
      </c>
      <c r="Q549" s="5" t="s">
        <v>2914</v>
      </c>
      <c r="R549" s="9" t="s">
        <v>6584</v>
      </c>
    </row>
    <row r="550" spans="3:20" x14ac:dyDescent="0.2">
      <c r="C550" s="4" t="s">
        <v>0</v>
      </c>
      <c r="D550" s="23">
        <v>1865</v>
      </c>
      <c r="E550" t="s">
        <v>1256</v>
      </c>
      <c r="F550" t="s">
        <v>3968</v>
      </c>
      <c r="G550" t="s">
        <v>1697</v>
      </c>
      <c r="H550" t="s">
        <v>1256</v>
      </c>
      <c r="I550" t="s">
        <v>1256</v>
      </c>
      <c r="J550" s="5" t="s">
        <v>3964</v>
      </c>
      <c r="K550" s="9" t="s">
        <v>6564</v>
      </c>
      <c r="L550" s="7">
        <v>130</v>
      </c>
      <c r="M550" s="7">
        <v>76</v>
      </c>
      <c r="N550" s="7"/>
      <c r="O550" s="7">
        <v>2024</v>
      </c>
      <c r="P550" t="s">
        <v>3965</v>
      </c>
      <c r="Q550" s="5" t="s">
        <v>3969</v>
      </c>
      <c r="R550" s="9"/>
    </row>
    <row r="551" spans="3:20" x14ac:dyDescent="0.2">
      <c r="C551" s="4" t="s">
        <v>0</v>
      </c>
      <c r="D551" s="23">
        <v>1866</v>
      </c>
      <c r="E551" t="s">
        <v>1256</v>
      </c>
      <c r="F551" t="s">
        <v>3963</v>
      </c>
      <c r="G551" t="s">
        <v>1697</v>
      </c>
      <c r="H551" t="s">
        <v>1256</v>
      </c>
      <c r="I551" t="s">
        <v>1256</v>
      </c>
      <c r="J551" s="5" t="s">
        <v>3964</v>
      </c>
      <c r="K551" s="9" t="s">
        <v>6565</v>
      </c>
      <c r="L551" s="7">
        <v>140</v>
      </c>
      <c r="M551" s="7">
        <v>78</v>
      </c>
      <c r="N551" s="7"/>
      <c r="O551" s="7">
        <v>2024</v>
      </c>
      <c r="P551" t="s">
        <v>3965</v>
      </c>
      <c r="Q551" s="5" t="s">
        <v>2914</v>
      </c>
      <c r="R551" s="9" t="s">
        <v>6585</v>
      </c>
    </row>
    <row r="552" spans="3:20" x14ac:dyDescent="0.2">
      <c r="C552" s="4" t="s">
        <v>0</v>
      </c>
      <c r="D552" s="23">
        <v>1867</v>
      </c>
      <c r="E552" t="s">
        <v>1256</v>
      </c>
      <c r="F552" t="s">
        <v>3970</v>
      </c>
      <c r="G552" t="s">
        <v>1697</v>
      </c>
      <c r="H552" t="s">
        <v>1256</v>
      </c>
      <c r="I552" t="s">
        <v>3971</v>
      </c>
      <c r="J552" s="5" t="s">
        <v>3347</v>
      </c>
      <c r="K552" s="9" t="s">
        <v>6566</v>
      </c>
      <c r="L552" s="7">
        <v>74</v>
      </c>
      <c r="M552" s="7">
        <v>54</v>
      </c>
      <c r="N552" s="7"/>
      <c r="O552" s="7">
        <v>2024</v>
      </c>
      <c r="P552" t="s">
        <v>3965</v>
      </c>
      <c r="Q552" s="5" t="s">
        <v>2914</v>
      </c>
      <c r="R552" s="9" t="s">
        <v>6586</v>
      </c>
    </row>
    <row r="553" spans="3:20" x14ac:dyDescent="0.2">
      <c r="C553" s="4" t="s">
        <v>0</v>
      </c>
      <c r="D553" s="23">
        <v>1868</v>
      </c>
      <c r="E553" t="s">
        <v>1256</v>
      </c>
      <c r="F553" t="s">
        <v>3972</v>
      </c>
      <c r="G553" t="s">
        <v>1697</v>
      </c>
      <c r="H553" t="s">
        <v>1256</v>
      </c>
      <c r="I553" t="s">
        <v>1256</v>
      </c>
      <c r="J553" s="5" t="s">
        <v>3973</v>
      </c>
      <c r="K553" s="9" t="s">
        <v>6567</v>
      </c>
      <c r="L553" s="7">
        <v>81</v>
      </c>
      <c r="M553" s="7">
        <v>50</v>
      </c>
      <c r="N553" s="7"/>
      <c r="O553" s="7">
        <v>2024</v>
      </c>
      <c r="P553" t="s">
        <v>3965</v>
      </c>
      <c r="Q553" s="5"/>
      <c r="R553" s="9"/>
    </row>
    <row r="554" spans="3:20" x14ac:dyDescent="0.2">
      <c r="C554" s="4" t="s">
        <v>0</v>
      </c>
      <c r="D554" s="23">
        <v>1869</v>
      </c>
      <c r="E554" t="s">
        <v>1256</v>
      </c>
      <c r="F554" t="s">
        <v>3974</v>
      </c>
      <c r="G554" t="s">
        <v>1697</v>
      </c>
      <c r="H554" t="s">
        <v>1256</v>
      </c>
      <c r="I554" t="s">
        <v>1256</v>
      </c>
      <c r="J554" s="5" t="s">
        <v>3975</v>
      </c>
      <c r="K554" s="9" t="s">
        <v>6568</v>
      </c>
      <c r="L554" s="7">
        <v>148</v>
      </c>
      <c r="M554" s="7">
        <v>62</v>
      </c>
      <c r="N554" s="7"/>
      <c r="O554" s="7">
        <v>2024</v>
      </c>
      <c r="P554" t="s">
        <v>3965</v>
      </c>
      <c r="Q554" s="5" t="s">
        <v>2914</v>
      </c>
      <c r="R554" s="9" t="s">
        <v>6587</v>
      </c>
    </row>
    <row r="555" spans="3:20" x14ac:dyDescent="0.2">
      <c r="C555" s="4" t="s">
        <v>0</v>
      </c>
      <c r="D555" s="23">
        <v>1870</v>
      </c>
      <c r="E555" t="s">
        <v>1256</v>
      </c>
      <c r="F555" t="s">
        <v>3976</v>
      </c>
      <c r="G555" t="s">
        <v>1697</v>
      </c>
      <c r="H555" t="s">
        <v>1256</v>
      </c>
      <c r="I555" t="s">
        <v>1256</v>
      </c>
      <c r="J555" s="5" t="s">
        <v>3977</v>
      </c>
      <c r="K555" s="9" t="s">
        <v>6569</v>
      </c>
      <c r="L555" s="7">
        <v>122</v>
      </c>
      <c r="M555" s="7">
        <v>64</v>
      </c>
      <c r="N555" s="7"/>
      <c r="O555" s="7">
        <v>2024</v>
      </c>
      <c r="P555" t="s">
        <v>3965</v>
      </c>
      <c r="Q555" s="5" t="s">
        <v>2914</v>
      </c>
      <c r="R555" s="9" t="s">
        <v>6588</v>
      </c>
    </row>
    <row r="556" spans="3:20" x14ac:dyDescent="0.2">
      <c r="C556" s="4" t="s">
        <v>0</v>
      </c>
      <c r="D556" s="23">
        <v>1871</v>
      </c>
      <c r="E556" t="s">
        <v>1256</v>
      </c>
      <c r="F556" t="s">
        <v>3978</v>
      </c>
      <c r="G556" t="s">
        <v>1697</v>
      </c>
      <c r="H556" t="s">
        <v>1256</v>
      </c>
      <c r="I556" t="s">
        <v>1256</v>
      </c>
      <c r="J556" s="5" t="s">
        <v>3979</v>
      </c>
      <c r="K556" s="9" t="s">
        <v>6570</v>
      </c>
      <c r="L556" s="7">
        <v>165</v>
      </c>
      <c r="M556" s="7">
        <v>80</v>
      </c>
      <c r="N556" s="7"/>
      <c r="O556" s="7">
        <v>2024</v>
      </c>
      <c r="P556" t="s">
        <v>3965</v>
      </c>
      <c r="Q556" s="5" t="s">
        <v>7034</v>
      </c>
      <c r="R556" s="9" t="s">
        <v>6589</v>
      </c>
    </row>
    <row r="557" spans="3:20" x14ac:dyDescent="0.2">
      <c r="C557" s="4" t="s">
        <v>0</v>
      </c>
      <c r="D557" s="23">
        <v>1872</v>
      </c>
      <c r="E557" t="s">
        <v>1256</v>
      </c>
      <c r="F557" t="s">
        <v>4182</v>
      </c>
      <c r="G557" t="s">
        <v>1697</v>
      </c>
      <c r="H557" t="s">
        <v>1256</v>
      </c>
      <c r="I557" t="s">
        <v>1256</v>
      </c>
      <c r="J557" s="5" t="s">
        <v>3980</v>
      </c>
      <c r="K557" s="9" t="s">
        <v>6571</v>
      </c>
      <c r="L557" s="7">
        <v>98</v>
      </c>
      <c r="M557" s="7">
        <v>50</v>
      </c>
      <c r="N557" s="7"/>
      <c r="O557" s="7">
        <v>2024</v>
      </c>
      <c r="P557" t="s">
        <v>3965</v>
      </c>
      <c r="Q557" s="5" t="s">
        <v>7034</v>
      </c>
      <c r="R557" s="9" t="s">
        <v>6590</v>
      </c>
    </row>
    <row r="558" spans="3:20" x14ac:dyDescent="0.2">
      <c r="C558" s="4" t="s">
        <v>0</v>
      </c>
      <c r="D558" s="23">
        <v>1873</v>
      </c>
      <c r="E558" t="s">
        <v>1697</v>
      </c>
      <c r="F558" t="s">
        <v>3981</v>
      </c>
      <c r="G558" t="s">
        <v>1256</v>
      </c>
      <c r="H558" t="s">
        <v>1256</v>
      </c>
      <c r="I558" t="s">
        <v>1256</v>
      </c>
      <c r="J558" s="5" t="s">
        <v>3667</v>
      </c>
      <c r="K558" s="9" t="s">
        <v>6572</v>
      </c>
      <c r="L558" s="7">
        <v>95</v>
      </c>
      <c r="M558" s="7">
        <v>53</v>
      </c>
      <c r="N558" s="7">
        <v>70</v>
      </c>
      <c r="O558" s="7">
        <v>2024</v>
      </c>
      <c r="P558" t="s">
        <v>3965</v>
      </c>
      <c r="Q558" s="5" t="s">
        <v>6977</v>
      </c>
      <c r="R558" s="9" t="s">
        <v>6591</v>
      </c>
    </row>
    <row r="559" spans="3:20" x14ac:dyDescent="0.2">
      <c r="C559" s="4" t="s">
        <v>0</v>
      </c>
      <c r="D559" s="23">
        <v>1874</v>
      </c>
      <c r="E559" t="s">
        <v>1697</v>
      </c>
      <c r="F559" t="s">
        <v>3982</v>
      </c>
      <c r="G559" t="s">
        <v>1256</v>
      </c>
      <c r="H559" t="s">
        <v>1256</v>
      </c>
      <c r="I559" t="s">
        <v>1256</v>
      </c>
      <c r="J559" s="5" t="s">
        <v>3667</v>
      </c>
      <c r="K559" s="9" t="s">
        <v>6573</v>
      </c>
      <c r="L559" s="7">
        <v>70</v>
      </c>
      <c r="M559" s="7">
        <v>43</v>
      </c>
      <c r="N559" s="7">
        <v>58</v>
      </c>
      <c r="O559" s="7">
        <v>2024</v>
      </c>
      <c r="P559" t="s">
        <v>3965</v>
      </c>
      <c r="Q559" s="5" t="s">
        <v>6976</v>
      </c>
      <c r="R559" s="9" t="s">
        <v>6592</v>
      </c>
      <c r="S559" s="9" t="s">
        <v>6596</v>
      </c>
      <c r="T559" s="9"/>
    </row>
    <row r="560" spans="3:20" x14ac:dyDescent="0.2">
      <c r="C560" s="4" t="s">
        <v>0</v>
      </c>
      <c r="D560" s="23">
        <v>1875</v>
      </c>
      <c r="F560" t="s">
        <v>3983</v>
      </c>
      <c r="J560" s="5"/>
      <c r="K560" s="9" t="s">
        <v>6574</v>
      </c>
      <c r="L560" s="7"/>
      <c r="M560" s="7"/>
      <c r="N560" s="7"/>
      <c r="O560" s="7">
        <v>2024</v>
      </c>
      <c r="P560" t="s">
        <v>3984</v>
      </c>
      <c r="Q560" s="5"/>
      <c r="R560" s="9"/>
    </row>
    <row r="561" spans="3:22" x14ac:dyDescent="0.2">
      <c r="C561" s="4" t="s">
        <v>0</v>
      </c>
      <c r="D561" s="23">
        <v>1876</v>
      </c>
      <c r="E561" t="s">
        <v>1697</v>
      </c>
      <c r="F561" t="s">
        <v>3985</v>
      </c>
      <c r="G561" t="s">
        <v>1256</v>
      </c>
      <c r="H561" t="s">
        <v>1256</v>
      </c>
      <c r="I561" t="s">
        <v>1256</v>
      </c>
      <c r="J561" s="5" t="s">
        <v>3986</v>
      </c>
      <c r="K561" s="9" t="s">
        <v>6575</v>
      </c>
      <c r="L561" s="7">
        <v>60</v>
      </c>
      <c r="M561" s="7">
        <v>165</v>
      </c>
      <c r="N561" s="7"/>
      <c r="O561" s="7">
        <v>2024</v>
      </c>
      <c r="P561" t="s">
        <v>3965</v>
      </c>
      <c r="Q561" s="5" t="s">
        <v>3987</v>
      </c>
      <c r="R561" s="9" t="s">
        <v>6593</v>
      </c>
    </row>
    <row r="562" spans="3:22" x14ac:dyDescent="0.2">
      <c r="C562" s="4" t="s">
        <v>0</v>
      </c>
      <c r="D562" s="23">
        <v>1877</v>
      </c>
      <c r="E562" t="s">
        <v>1697</v>
      </c>
      <c r="F562" t="s">
        <v>3988</v>
      </c>
      <c r="G562" t="s">
        <v>1256</v>
      </c>
      <c r="H562" t="s">
        <v>1256</v>
      </c>
      <c r="I562" t="s">
        <v>1256</v>
      </c>
      <c r="J562" s="5" t="s">
        <v>3989</v>
      </c>
      <c r="K562" s="9" t="s">
        <v>6576</v>
      </c>
      <c r="L562" s="7">
        <v>110</v>
      </c>
      <c r="M562" s="7">
        <v>50</v>
      </c>
      <c r="N562" s="7"/>
      <c r="O562" s="7">
        <v>2024</v>
      </c>
      <c r="P562" t="s">
        <v>3965</v>
      </c>
      <c r="Q562" s="5"/>
      <c r="R562" s="9"/>
    </row>
    <row r="563" spans="3:22" x14ac:dyDescent="0.2">
      <c r="C563" s="4" t="s">
        <v>0</v>
      </c>
      <c r="D563" s="23">
        <v>1878</v>
      </c>
      <c r="E563" t="s">
        <v>1697</v>
      </c>
      <c r="F563" t="s">
        <v>3990</v>
      </c>
      <c r="G563" t="s">
        <v>1256</v>
      </c>
      <c r="H563" t="s">
        <v>1256</v>
      </c>
      <c r="I563" t="s">
        <v>1256</v>
      </c>
      <c r="J563" s="5" t="s">
        <v>3991</v>
      </c>
      <c r="K563" s="9" t="s">
        <v>6577</v>
      </c>
      <c r="L563" s="7">
        <v>105</v>
      </c>
      <c r="M563" s="7">
        <v>65</v>
      </c>
      <c r="N563" s="7"/>
      <c r="O563" s="7">
        <v>2024</v>
      </c>
      <c r="P563" t="s">
        <v>3965</v>
      </c>
      <c r="Q563" s="5"/>
      <c r="R563" s="9"/>
    </row>
    <row r="564" spans="3:22" x14ac:dyDescent="0.2">
      <c r="C564" s="4" t="s">
        <v>0</v>
      </c>
      <c r="D564" s="23">
        <v>1879</v>
      </c>
      <c r="E564" t="s">
        <v>1697</v>
      </c>
      <c r="F564" t="s">
        <v>3992</v>
      </c>
      <c r="G564" t="s">
        <v>1256</v>
      </c>
      <c r="H564" t="s">
        <v>1256</v>
      </c>
      <c r="I564" t="s">
        <v>1256</v>
      </c>
      <c r="J564" s="5" t="s">
        <v>3993</v>
      </c>
      <c r="K564" s="9" t="s">
        <v>6578</v>
      </c>
      <c r="L564" s="7">
        <v>49</v>
      </c>
      <c r="M564" s="7">
        <v>53</v>
      </c>
      <c r="N564" s="7">
        <v>74</v>
      </c>
      <c r="O564" s="7">
        <v>2024</v>
      </c>
      <c r="P564" t="s">
        <v>3965</v>
      </c>
      <c r="Q564" s="5"/>
      <c r="R564" s="9"/>
    </row>
    <row r="565" spans="3:22" x14ac:dyDescent="0.2">
      <c r="C565" s="4" t="s">
        <v>0</v>
      </c>
      <c r="D565" s="23">
        <v>1880</v>
      </c>
      <c r="E565" t="s">
        <v>1697</v>
      </c>
      <c r="F565" t="s">
        <v>3994</v>
      </c>
      <c r="G565" t="s">
        <v>1256</v>
      </c>
      <c r="H565" t="s">
        <v>1256</v>
      </c>
      <c r="I565" t="s">
        <v>1256</v>
      </c>
      <c r="J565" s="5" t="s">
        <v>3993</v>
      </c>
      <c r="K565" s="9" t="s">
        <v>6579</v>
      </c>
      <c r="L565" s="7">
        <v>49</v>
      </c>
      <c r="M565" s="7">
        <v>53</v>
      </c>
      <c r="N565" s="7">
        <v>74</v>
      </c>
      <c r="O565" s="7">
        <v>2024</v>
      </c>
      <c r="P565" t="s">
        <v>3965</v>
      </c>
      <c r="Q565" s="5"/>
      <c r="R565" s="9"/>
    </row>
    <row r="566" spans="3:22" x14ac:dyDescent="0.2">
      <c r="C566" s="4" t="s">
        <v>0</v>
      </c>
      <c r="D566" s="23">
        <v>1881</v>
      </c>
      <c r="E566" t="s">
        <v>1697</v>
      </c>
      <c r="F566" t="s">
        <v>3995</v>
      </c>
      <c r="G566" t="s">
        <v>1256</v>
      </c>
      <c r="H566" t="s">
        <v>1256</v>
      </c>
      <c r="I566" t="s">
        <v>1256</v>
      </c>
      <c r="J566" s="5" t="s">
        <v>3996</v>
      </c>
      <c r="K566" s="9" t="s">
        <v>6580</v>
      </c>
      <c r="L566" s="7"/>
      <c r="M566" s="7"/>
      <c r="N566" s="7"/>
      <c r="O566" s="7">
        <v>2024</v>
      </c>
      <c r="P566" t="s">
        <v>3965</v>
      </c>
      <c r="Q566" s="5" t="s">
        <v>3997</v>
      </c>
      <c r="R566" s="9" t="s">
        <v>6594</v>
      </c>
      <c r="S566" s="9" t="s">
        <v>6597</v>
      </c>
    </row>
    <row r="567" spans="3:22" x14ac:dyDescent="0.2">
      <c r="C567" s="4" t="s">
        <v>0</v>
      </c>
      <c r="D567" s="23">
        <v>1882</v>
      </c>
      <c r="E567" t="s">
        <v>1697</v>
      </c>
      <c r="F567" t="s">
        <v>3998</v>
      </c>
      <c r="G567" t="s">
        <v>1256</v>
      </c>
      <c r="H567" t="s">
        <v>1256</v>
      </c>
      <c r="I567" t="s">
        <v>1256</v>
      </c>
      <c r="J567" s="5" t="s">
        <v>3818</v>
      </c>
      <c r="K567" s="9" t="s">
        <v>6581</v>
      </c>
      <c r="L567" s="7">
        <v>78</v>
      </c>
      <c r="M567" s="7">
        <v>55</v>
      </c>
      <c r="N567" s="7">
        <v>95</v>
      </c>
      <c r="O567" s="7">
        <v>2024</v>
      </c>
      <c r="P567" t="s">
        <v>3965</v>
      </c>
      <c r="Q567" s="5"/>
      <c r="R567" s="9"/>
    </row>
    <row r="568" spans="3:22" x14ac:dyDescent="0.2">
      <c r="C568" s="4" t="s">
        <v>0</v>
      </c>
      <c r="D568" s="23">
        <v>1883</v>
      </c>
      <c r="E568" t="s">
        <v>1697</v>
      </c>
      <c r="F568" t="s">
        <v>4006</v>
      </c>
      <c r="G568" t="s">
        <v>1256</v>
      </c>
      <c r="H568" t="s">
        <v>1256</v>
      </c>
      <c r="I568" t="s">
        <v>1256</v>
      </c>
      <c r="J568" s="5" t="s">
        <v>4007</v>
      </c>
      <c r="K568" s="9" t="s">
        <v>6582</v>
      </c>
      <c r="L568" s="7">
        <v>32</v>
      </c>
      <c r="M568" s="7">
        <v>151</v>
      </c>
      <c r="N568" s="7"/>
      <c r="O568" s="7">
        <v>2024</v>
      </c>
      <c r="P568" t="s">
        <v>3965</v>
      </c>
      <c r="Q568" s="5" t="s">
        <v>4008</v>
      </c>
      <c r="R568" s="9" t="s">
        <v>6595</v>
      </c>
      <c r="S568" s="9" t="s">
        <v>6598</v>
      </c>
      <c r="T568" s="9" t="s">
        <v>6599</v>
      </c>
      <c r="U568" s="9" t="s">
        <v>6600</v>
      </c>
      <c r="V568" s="9" t="s">
        <v>6601</v>
      </c>
    </row>
    <row r="569" spans="3:22" ht="15.75" customHeight="1" x14ac:dyDescent="0.2">
      <c r="C569" s="4" t="s">
        <v>0</v>
      </c>
      <c r="D569" s="23">
        <v>1885</v>
      </c>
      <c r="E569" t="s">
        <v>1697</v>
      </c>
      <c r="F569" s="26" t="s">
        <v>4009</v>
      </c>
      <c r="G569" t="s">
        <v>1256</v>
      </c>
      <c r="H569" t="s">
        <v>1256</v>
      </c>
      <c r="I569" t="s">
        <v>1256</v>
      </c>
      <c r="J569" s="5" t="s">
        <v>4010</v>
      </c>
      <c r="K569" s="9" t="s">
        <v>6602</v>
      </c>
      <c r="L569" s="7">
        <v>23</v>
      </c>
      <c r="M569" s="7">
        <v>192</v>
      </c>
      <c r="N569" s="7"/>
      <c r="O569" s="7">
        <v>2024</v>
      </c>
      <c r="P569" t="s">
        <v>3965</v>
      </c>
      <c r="Q569" s="5" t="s">
        <v>4011</v>
      </c>
      <c r="R569" s="9" t="s">
        <v>6617</v>
      </c>
      <c r="S569" s="9" t="s">
        <v>6624</v>
      </c>
    </row>
    <row r="570" spans="3:22" x14ac:dyDescent="0.2">
      <c r="C570" s="4" t="s">
        <v>0</v>
      </c>
      <c r="D570" s="23">
        <v>1886</v>
      </c>
      <c r="E570" t="s">
        <v>1697</v>
      </c>
      <c r="F570" t="s">
        <v>4012</v>
      </c>
      <c r="G570" t="s">
        <v>1256</v>
      </c>
      <c r="H570" t="s">
        <v>1256</v>
      </c>
      <c r="I570" t="s">
        <v>1256</v>
      </c>
      <c r="J570" s="5" t="s">
        <v>1702</v>
      </c>
      <c r="K570" s="9" t="s">
        <v>6603</v>
      </c>
      <c r="L570" s="7">
        <v>16</v>
      </c>
      <c r="M570" s="7">
        <v>156</v>
      </c>
      <c r="N570" s="7"/>
      <c r="O570" s="7">
        <v>2024</v>
      </c>
      <c r="P570" t="s">
        <v>3965</v>
      </c>
      <c r="Q570" s="5"/>
      <c r="R570" s="9"/>
    </row>
    <row r="571" spans="3:22" x14ac:dyDescent="0.2">
      <c r="C571" s="4" t="s">
        <v>0</v>
      </c>
      <c r="D571" s="23">
        <v>1887</v>
      </c>
      <c r="E571" t="s">
        <v>1697</v>
      </c>
      <c r="F571" t="s">
        <v>4012</v>
      </c>
      <c r="G571" t="s">
        <v>1256</v>
      </c>
      <c r="H571" t="s">
        <v>1256</v>
      </c>
      <c r="I571" t="s">
        <v>1256</v>
      </c>
      <c r="J571" s="5" t="s">
        <v>1702</v>
      </c>
      <c r="K571" s="9" t="s">
        <v>6604</v>
      </c>
      <c r="L571" s="7">
        <v>18</v>
      </c>
      <c r="M571" s="7">
        <v>165</v>
      </c>
      <c r="N571" s="7"/>
      <c r="O571" s="7">
        <v>2024</v>
      </c>
      <c r="P571" t="s">
        <v>3965</v>
      </c>
      <c r="Q571" s="5"/>
      <c r="R571" s="9"/>
    </row>
    <row r="572" spans="3:22" x14ac:dyDescent="0.2">
      <c r="C572" s="4" t="s">
        <v>0</v>
      </c>
      <c r="D572" s="23">
        <v>1888</v>
      </c>
      <c r="E572" t="s">
        <v>1697</v>
      </c>
      <c r="F572" t="s">
        <v>4012</v>
      </c>
      <c r="G572" t="s">
        <v>1256</v>
      </c>
      <c r="H572" t="s">
        <v>1256</v>
      </c>
      <c r="I572" t="s">
        <v>1256</v>
      </c>
      <c r="J572" s="5" t="s">
        <v>1702</v>
      </c>
      <c r="K572" s="9" t="s">
        <v>6605</v>
      </c>
      <c r="L572" s="7">
        <v>28</v>
      </c>
      <c r="M572" s="7">
        <v>159</v>
      </c>
      <c r="N572" s="7"/>
      <c r="O572" s="7">
        <v>2024</v>
      </c>
      <c r="P572" t="s">
        <v>3965</v>
      </c>
      <c r="Q572" s="5"/>
      <c r="R572" s="9"/>
    </row>
    <row r="573" spans="3:22" x14ac:dyDescent="0.2">
      <c r="C573" s="4" t="s">
        <v>0</v>
      </c>
      <c r="D573" s="23">
        <v>1889</v>
      </c>
      <c r="E573" t="s">
        <v>1697</v>
      </c>
      <c r="F573" t="s">
        <v>4012</v>
      </c>
      <c r="G573" t="s">
        <v>1256</v>
      </c>
      <c r="H573" t="s">
        <v>1256</v>
      </c>
      <c r="I573" t="s">
        <v>1256</v>
      </c>
      <c r="J573" s="5" t="s">
        <v>1702</v>
      </c>
      <c r="K573" s="9" t="s">
        <v>6606</v>
      </c>
      <c r="L573" s="7">
        <v>18</v>
      </c>
      <c r="M573" s="7">
        <v>188</v>
      </c>
      <c r="N573" s="7"/>
      <c r="O573" s="7">
        <v>2024</v>
      </c>
      <c r="P573" t="s">
        <v>3965</v>
      </c>
      <c r="Q573" s="5"/>
      <c r="R573" s="9"/>
    </row>
    <row r="574" spans="3:22" x14ac:dyDescent="0.2">
      <c r="C574" s="4" t="s">
        <v>0</v>
      </c>
      <c r="D574" s="23">
        <v>1891</v>
      </c>
      <c r="E574" t="s">
        <v>4013</v>
      </c>
      <c r="F574" t="s">
        <v>4014</v>
      </c>
      <c r="G574" t="s">
        <v>4015</v>
      </c>
      <c r="H574" t="s">
        <v>1756</v>
      </c>
      <c r="I574" t="s">
        <v>1256</v>
      </c>
      <c r="J574" s="5" t="s">
        <v>4016</v>
      </c>
      <c r="K574" s="9" t="s">
        <v>6607</v>
      </c>
      <c r="L574" s="7">
        <v>62</v>
      </c>
      <c r="M574" s="7">
        <v>157</v>
      </c>
      <c r="N574" s="7"/>
      <c r="O574" s="7">
        <v>2016</v>
      </c>
      <c r="P574" t="s">
        <v>4017</v>
      </c>
      <c r="Q574" s="5"/>
      <c r="R574" s="9"/>
    </row>
    <row r="575" spans="3:22" x14ac:dyDescent="0.2">
      <c r="C575" s="4" t="s">
        <v>0</v>
      </c>
      <c r="D575" s="23">
        <v>1892</v>
      </c>
      <c r="E575" t="s">
        <v>1697</v>
      </c>
      <c r="F575" t="s">
        <v>4018</v>
      </c>
      <c r="G575" t="s">
        <v>1256</v>
      </c>
      <c r="H575" t="s">
        <v>4019</v>
      </c>
      <c r="I575" t="s">
        <v>1256</v>
      </c>
      <c r="J575" s="5" t="s">
        <v>4020</v>
      </c>
      <c r="K575" s="9" t="s">
        <v>6608</v>
      </c>
      <c r="L575" s="7">
        <v>138</v>
      </c>
      <c r="M575" s="7" t="s">
        <v>4021</v>
      </c>
      <c r="N575" s="7"/>
      <c r="O575" s="7">
        <v>2024</v>
      </c>
      <c r="P575" t="s">
        <v>3965</v>
      </c>
      <c r="Q575" s="5" t="s">
        <v>6975</v>
      </c>
      <c r="R575" s="9" t="s">
        <v>6618</v>
      </c>
    </row>
    <row r="576" spans="3:22" x14ac:dyDescent="0.2">
      <c r="C576" s="4" t="s">
        <v>0</v>
      </c>
      <c r="D576" s="23">
        <v>1893</v>
      </c>
      <c r="E576" t="s">
        <v>1697</v>
      </c>
      <c r="F576" t="s">
        <v>4022</v>
      </c>
      <c r="G576" t="s">
        <v>1256</v>
      </c>
      <c r="H576" t="s">
        <v>1256</v>
      </c>
      <c r="I576" t="s">
        <v>1256</v>
      </c>
      <c r="J576" s="5" t="s">
        <v>4023</v>
      </c>
      <c r="K576" s="9" t="s">
        <v>6609</v>
      </c>
      <c r="L576" s="7">
        <v>45</v>
      </c>
      <c r="M576" s="7">
        <v>120</v>
      </c>
      <c r="N576" s="7"/>
      <c r="O576" s="7">
        <v>2024</v>
      </c>
      <c r="P576" t="s">
        <v>3965</v>
      </c>
      <c r="Q576" s="5"/>
      <c r="R576" s="9"/>
    </row>
    <row r="577" spans="3:19" x14ac:dyDescent="0.2">
      <c r="C577" s="4" t="s">
        <v>0</v>
      </c>
      <c r="D577" s="23">
        <v>1894</v>
      </c>
      <c r="E577" t="s">
        <v>1697</v>
      </c>
      <c r="F577" t="s">
        <v>4024</v>
      </c>
      <c r="G577" t="s">
        <v>1256</v>
      </c>
      <c r="H577" t="s">
        <v>1256</v>
      </c>
      <c r="I577" t="s">
        <v>1256</v>
      </c>
      <c r="J577" s="5" t="s">
        <v>4025</v>
      </c>
      <c r="K577" s="9" t="s">
        <v>6610</v>
      </c>
      <c r="L577" s="7">
        <v>74</v>
      </c>
      <c r="M577" s="7">
        <v>58</v>
      </c>
      <c r="N577" s="7"/>
      <c r="O577" s="7">
        <v>2024</v>
      </c>
      <c r="P577" t="s">
        <v>3965</v>
      </c>
      <c r="Q577" s="5"/>
      <c r="R577" s="9" t="s">
        <v>6619</v>
      </c>
    </row>
    <row r="578" spans="3:19" x14ac:dyDescent="0.2">
      <c r="C578" s="4" t="s">
        <v>0</v>
      </c>
      <c r="D578" s="23">
        <v>1895</v>
      </c>
      <c r="E578" t="s">
        <v>1697</v>
      </c>
      <c r="F578" t="s">
        <v>4026</v>
      </c>
      <c r="G578" t="s">
        <v>1256</v>
      </c>
      <c r="H578" t="s">
        <v>1256</v>
      </c>
      <c r="I578" t="s">
        <v>1256</v>
      </c>
      <c r="J578" s="5" t="s">
        <v>4025</v>
      </c>
      <c r="K578" s="9" t="s">
        <v>6611</v>
      </c>
      <c r="L578" s="7">
        <v>78</v>
      </c>
      <c r="M578" s="7">
        <v>63</v>
      </c>
      <c r="N578" s="7"/>
      <c r="O578" s="7">
        <v>2023</v>
      </c>
      <c r="P578" t="s">
        <v>4027</v>
      </c>
      <c r="Q578" s="5"/>
      <c r="R578" s="9" t="s">
        <v>6620</v>
      </c>
    </row>
    <row r="579" spans="3:19" x14ac:dyDescent="0.2">
      <c r="C579" s="4" t="s">
        <v>0</v>
      </c>
      <c r="D579" s="23">
        <v>1896</v>
      </c>
      <c r="E579" t="s">
        <v>1697</v>
      </c>
      <c r="F579" t="s">
        <v>4028</v>
      </c>
      <c r="G579" t="s">
        <v>1256</v>
      </c>
      <c r="H579" t="s">
        <v>1256</v>
      </c>
      <c r="I579" t="s">
        <v>1256</v>
      </c>
      <c r="J579" s="5" t="s">
        <v>4025</v>
      </c>
      <c r="K579" s="9" t="s">
        <v>6612</v>
      </c>
      <c r="L579" s="7">
        <v>70</v>
      </c>
      <c r="M579" s="7">
        <v>62</v>
      </c>
      <c r="N579" s="7"/>
      <c r="O579" s="7">
        <v>2024</v>
      </c>
      <c r="P579" t="s">
        <v>3965</v>
      </c>
      <c r="Q579" s="5"/>
      <c r="R579" s="9" t="s">
        <v>6621</v>
      </c>
    </row>
    <row r="580" spans="3:19" x14ac:dyDescent="0.2">
      <c r="C580" s="4" t="s">
        <v>0</v>
      </c>
      <c r="D580" s="23">
        <v>1897</v>
      </c>
      <c r="E580" t="s">
        <v>1697</v>
      </c>
      <c r="F580" t="s">
        <v>4029</v>
      </c>
      <c r="G580" t="s">
        <v>1256</v>
      </c>
      <c r="H580" t="s">
        <v>1256</v>
      </c>
      <c r="I580" t="s">
        <v>1256</v>
      </c>
      <c r="J580" s="5" t="s">
        <v>4020</v>
      </c>
      <c r="K580" s="9" t="s">
        <v>6613</v>
      </c>
      <c r="L580" s="7">
        <v>72</v>
      </c>
      <c r="M580" s="7" t="s">
        <v>4030</v>
      </c>
      <c r="N580" s="7"/>
      <c r="O580" s="7">
        <v>2024</v>
      </c>
      <c r="P580" t="s">
        <v>3965</v>
      </c>
      <c r="Q580" s="5" t="s">
        <v>6973</v>
      </c>
      <c r="R580" s="9" t="s">
        <v>6622</v>
      </c>
      <c r="S580" s="9" t="s">
        <v>6625</v>
      </c>
    </row>
    <row r="581" spans="3:19" x14ac:dyDescent="0.2">
      <c r="C581" s="4" t="s">
        <v>0</v>
      </c>
      <c r="D581" s="23">
        <v>1898</v>
      </c>
      <c r="E581" t="s">
        <v>1697</v>
      </c>
      <c r="F581" t="s">
        <v>4031</v>
      </c>
      <c r="G581" t="s">
        <v>1256</v>
      </c>
      <c r="H581" t="s">
        <v>1256</v>
      </c>
      <c r="I581" t="s">
        <v>1256</v>
      </c>
      <c r="J581" s="5" t="s">
        <v>4032</v>
      </c>
      <c r="K581" s="9" t="s">
        <v>6614</v>
      </c>
      <c r="L581" s="7">
        <v>64</v>
      </c>
      <c r="M581" s="7" t="s">
        <v>4033</v>
      </c>
      <c r="N581" s="7"/>
      <c r="O581" s="7">
        <v>2024</v>
      </c>
      <c r="P581" t="s">
        <v>3965</v>
      </c>
      <c r="Q581" s="5" t="s">
        <v>6974</v>
      </c>
      <c r="R581" s="9" t="s">
        <v>6623</v>
      </c>
      <c r="S581" s="9" t="s">
        <v>6626</v>
      </c>
    </row>
    <row r="582" spans="3:19" x14ac:dyDescent="0.2">
      <c r="C582" s="4" t="s">
        <v>0</v>
      </c>
      <c r="D582" s="23">
        <v>1899</v>
      </c>
      <c r="E582" t="s">
        <v>1697</v>
      </c>
      <c r="F582" t="s">
        <v>4034</v>
      </c>
      <c r="G582" t="s">
        <v>1256</v>
      </c>
      <c r="H582" t="s">
        <v>1256</v>
      </c>
      <c r="I582" t="s">
        <v>1256</v>
      </c>
      <c r="J582" s="5" t="s">
        <v>1708</v>
      </c>
      <c r="K582" s="9" t="s">
        <v>6615</v>
      </c>
      <c r="L582" s="7">
        <v>65</v>
      </c>
      <c r="M582" s="7">
        <v>45</v>
      </c>
      <c r="N582" s="7"/>
      <c r="O582" s="7">
        <v>2024</v>
      </c>
      <c r="P582" t="s">
        <v>3965</v>
      </c>
      <c r="Q582" s="5"/>
      <c r="R582" s="9"/>
    </row>
    <row r="583" spans="3:19" x14ac:dyDescent="0.2">
      <c r="C583" s="4" t="s">
        <v>0</v>
      </c>
      <c r="D583" s="23">
        <v>1900</v>
      </c>
      <c r="E583" t="s">
        <v>1697</v>
      </c>
      <c r="F583" t="s">
        <v>4035</v>
      </c>
      <c r="G583" t="s">
        <v>1256</v>
      </c>
      <c r="H583" t="s">
        <v>1256</v>
      </c>
      <c r="I583" t="s">
        <v>1256</v>
      </c>
      <c r="J583" s="5" t="s">
        <v>1702</v>
      </c>
      <c r="K583" s="9" t="s">
        <v>6616</v>
      </c>
      <c r="L583" s="7">
        <v>30</v>
      </c>
      <c r="M583" s="7">
        <v>60</v>
      </c>
      <c r="N583" s="7">
        <v>90</v>
      </c>
      <c r="O583" s="7">
        <v>2024</v>
      </c>
      <c r="P583" t="s">
        <v>3965</v>
      </c>
      <c r="Q583" s="5"/>
      <c r="R583" s="9"/>
    </row>
    <row r="584" spans="3:19" x14ac:dyDescent="0.2">
      <c r="C584" s="4" t="s">
        <v>0</v>
      </c>
      <c r="D584" s="23">
        <v>1901</v>
      </c>
      <c r="E584" t="s">
        <v>1697</v>
      </c>
      <c r="F584" t="s">
        <v>4036</v>
      </c>
      <c r="G584" t="s">
        <v>4037</v>
      </c>
      <c r="H584" t="s">
        <v>1756</v>
      </c>
      <c r="I584" t="s">
        <v>1256</v>
      </c>
      <c r="J584" s="5" t="s">
        <v>4038</v>
      </c>
      <c r="K584" s="9" t="s">
        <v>6627</v>
      </c>
      <c r="L584" s="7">
        <v>180</v>
      </c>
      <c r="M584" s="7"/>
      <c r="N584" s="7">
        <v>270</v>
      </c>
      <c r="O584" s="7">
        <v>2016</v>
      </c>
      <c r="P584" t="s">
        <v>2467</v>
      </c>
      <c r="Q584" s="5"/>
      <c r="R584" s="9"/>
    </row>
    <row r="585" spans="3:19" x14ac:dyDescent="0.2">
      <c r="C585" s="4" t="s">
        <v>0</v>
      </c>
      <c r="D585" s="23">
        <v>1902</v>
      </c>
      <c r="E585" t="s">
        <v>1697</v>
      </c>
      <c r="F585" t="s">
        <v>4039</v>
      </c>
      <c r="G585" t="s">
        <v>4037</v>
      </c>
      <c r="H585" t="s">
        <v>4040</v>
      </c>
      <c r="I585" t="s">
        <v>1256</v>
      </c>
      <c r="J585" s="5" t="s">
        <v>4038</v>
      </c>
      <c r="K585" s="9" t="s">
        <v>6628</v>
      </c>
      <c r="L585" s="7">
        <v>200</v>
      </c>
      <c r="M585" s="7"/>
      <c r="N585" s="7">
        <v>140</v>
      </c>
      <c r="O585" s="7">
        <v>2016</v>
      </c>
      <c r="P585" t="s">
        <v>2467</v>
      </c>
      <c r="Q585" s="5"/>
      <c r="R585" s="9"/>
    </row>
    <row r="586" spans="3:19" x14ac:dyDescent="0.2">
      <c r="C586" s="4" t="s">
        <v>0</v>
      </c>
      <c r="D586" s="23">
        <v>1903</v>
      </c>
      <c r="E586" t="s">
        <v>1697</v>
      </c>
      <c r="F586" t="s">
        <v>4041</v>
      </c>
      <c r="G586" t="s">
        <v>1256</v>
      </c>
      <c r="H586" t="s">
        <v>1256</v>
      </c>
      <c r="I586" t="s">
        <v>1256</v>
      </c>
      <c r="J586" s="5" t="s">
        <v>4042</v>
      </c>
      <c r="K586" s="9" t="s">
        <v>6629</v>
      </c>
      <c r="L586" s="7">
        <v>75</v>
      </c>
      <c r="M586" s="7">
        <v>64</v>
      </c>
      <c r="N586" s="7"/>
      <c r="O586" s="7">
        <v>2024</v>
      </c>
      <c r="P586" t="s">
        <v>3965</v>
      </c>
      <c r="Q586" s="5"/>
      <c r="R586" s="9"/>
    </row>
    <row r="587" spans="3:19" x14ac:dyDescent="0.2">
      <c r="C587" s="4" t="s">
        <v>0</v>
      </c>
      <c r="D587" s="23">
        <v>1904</v>
      </c>
      <c r="E587" t="s">
        <v>1697</v>
      </c>
      <c r="F587" t="s">
        <v>4043</v>
      </c>
      <c r="G587" t="s">
        <v>1256</v>
      </c>
      <c r="H587" t="s">
        <v>2424</v>
      </c>
      <c r="I587" t="s">
        <v>4127</v>
      </c>
      <c r="J587" s="5" t="s">
        <v>4044</v>
      </c>
      <c r="K587" s="9" t="s">
        <v>6630</v>
      </c>
      <c r="L587" s="7">
        <v>124</v>
      </c>
      <c r="M587" s="7">
        <v>152</v>
      </c>
      <c r="N587" s="7"/>
      <c r="O587" s="7">
        <v>2024</v>
      </c>
      <c r="P587" t="s">
        <v>3965</v>
      </c>
      <c r="Q587" s="5" t="s">
        <v>4129</v>
      </c>
      <c r="R587" s="9"/>
    </row>
    <row r="588" spans="3:19" x14ac:dyDescent="0.2">
      <c r="C588" s="4" t="s">
        <v>0</v>
      </c>
      <c r="D588" s="23">
        <v>1905</v>
      </c>
      <c r="E588" t="s">
        <v>1697</v>
      </c>
      <c r="F588" t="s">
        <v>4056</v>
      </c>
      <c r="G588" t="s">
        <v>1256</v>
      </c>
      <c r="H588" t="s">
        <v>1256</v>
      </c>
      <c r="I588" t="s">
        <v>1256</v>
      </c>
      <c r="J588" s="5" t="s">
        <v>4057</v>
      </c>
      <c r="K588" s="9" t="s">
        <v>6631</v>
      </c>
      <c r="L588" s="7">
        <v>130</v>
      </c>
      <c r="M588" s="7">
        <v>121</v>
      </c>
      <c r="N588" s="7"/>
      <c r="O588" s="7">
        <v>2024</v>
      </c>
      <c r="P588" t="s">
        <v>3965</v>
      </c>
      <c r="Q588" s="5" t="s">
        <v>1954</v>
      </c>
      <c r="R588" s="9" t="s">
        <v>6644</v>
      </c>
    </row>
    <row r="589" spans="3:19" x14ac:dyDescent="0.2">
      <c r="C589" s="4" t="s">
        <v>0</v>
      </c>
      <c r="D589" s="23">
        <v>1906</v>
      </c>
      <c r="E589" t="s">
        <v>1697</v>
      </c>
      <c r="F589" t="s">
        <v>4058</v>
      </c>
      <c r="G589" t="s">
        <v>1256</v>
      </c>
      <c r="H589" t="s">
        <v>1256</v>
      </c>
      <c r="I589" t="s">
        <v>1256</v>
      </c>
      <c r="J589" s="5" t="s">
        <v>1864</v>
      </c>
      <c r="K589" s="9" t="s">
        <v>6632</v>
      </c>
      <c r="L589" s="7">
        <v>140</v>
      </c>
      <c r="M589" s="7">
        <v>108</v>
      </c>
      <c r="N589" s="7"/>
      <c r="O589" s="7">
        <v>2024</v>
      </c>
      <c r="P589" t="s">
        <v>3965</v>
      </c>
      <c r="Q589" s="5"/>
      <c r="R589" s="9"/>
    </row>
    <row r="590" spans="3:19" x14ac:dyDescent="0.2">
      <c r="C590" s="4" t="s">
        <v>0</v>
      </c>
      <c r="D590" s="23">
        <v>1907</v>
      </c>
      <c r="E590" t="s">
        <v>1697</v>
      </c>
      <c r="F590" t="s">
        <v>4059</v>
      </c>
      <c r="G590" t="s">
        <v>1256</v>
      </c>
      <c r="H590" t="s">
        <v>1256</v>
      </c>
      <c r="I590" t="s">
        <v>1256</v>
      </c>
      <c r="J590" s="5" t="s">
        <v>4060</v>
      </c>
      <c r="K590" s="9" t="s">
        <v>6633</v>
      </c>
      <c r="L590" s="7">
        <v>117</v>
      </c>
      <c r="M590" s="7">
        <v>39</v>
      </c>
      <c r="N590" s="7">
        <v>78</v>
      </c>
      <c r="O590" s="7">
        <v>2024</v>
      </c>
      <c r="P590" t="s">
        <v>3965</v>
      </c>
      <c r="Q590" s="5"/>
      <c r="R590" s="9"/>
    </row>
    <row r="591" spans="3:19" x14ac:dyDescent="0.2">
      <c r="C591" s="4" t="s">
        <v>0</v>
      </c>
      <c r="D591" s="23">
        <v>1908</v>
      </c>
      <c r="E591" t="s">
        <v>4061</v>
      </c>
      <c r="F591" t="s">
        <v>4062</v>
      </c>
      <c r="G591" t="s">
        <v>1256</v>
      </c>
      <c r="H591" t="s">
        <v>1763</v>
      </c>
      <c r="I591">
        <v>1926</v>
      </c>
      <c r="J591" s="5" t="s">
        <v>2406</v>
      </c>
      <c r="K591" s="9" t="s">
        <v>6634</v>
      </c>
      <c r="L591" s="7">
        <v>143</v>
      </c>
      <c r="M591" s="7">
        <v>55</v>
      </c>
      <c r="N591" s="7"/>
      <c r="O591" s="7">
        <v>2024</v>
      </c>
      <c r="P591" t="s">
        <v>3965</v>
      </c>
      <c r="Q591" s="5" t="s">
        <v>7090</v>
      </c>
      <c r="R591" s="9" t="s">
        <v>6645</v>
      </c>
    </row>
    <row r="592" spans="3:19" x14ac:dyDescent="0.2">
      <c r="C592" s="4" t="s">
        <v>0</v>
      </c>
      <c r="D592" s="23">
        <v>1909</v>
      </c>
      <c r="E592" t="s">
        <v>1697</v>
      </c>
      <c r="F592" t="s">
        <v>4063</v>
      </c>
      <c r="G592" t="s">
        <v>1256</v>
      </c>
      <c r="H592" t="s">
        <v>1256</v>
      </c>
      <c r="I592" t="s">
        <v>1256</v>
      </c>
      <c r="J592" s="5" t="s">
        <v>4064</v>
      </c>
      <c r="K592" s="9" t="s">
        <v>6635</v>
      </c>
      <c r="L592" s="7">
        <v>130</v>
      </c>
      <c r="M592" s="7">
        <v>70</v>
      </c>
      <c r="N592" s="7"/>
      <c r="O592" s="7">
        <v>2024</v>
      </c>
      <c r="P592" t="s">
        <v>3965</v>
      </c>
      <c r="Q592" s="5" t="s">
        <v>4065</v>
      </c>
      <c r="R592" s="9"/>
    </row>
    <row r="593" spans="3:20" x14ac:dyDescent="0.2">
      <c r="C593" s="4" t="s">
        <v>0</v>
      </c>
      <c r="D593" s="23">
        <v>1910</v>
      </c>
      <c r="E593" t="s">
        <v>1697</v>
      </c>
      <c r="F593" t="s">
        <v>4063</v>
      </c>
      <c r="G593" t="s">
        <v>1256</v>
      </c>
      <c r="H593" t="s">
        <v>1256</v>
      </c>
      <c r="I593" t="s">
        <v>1256</v>
      </c>
      <c r="J593" s="5" t="s">
        <v>4064</v>
      </c>
      <c r="K593" s="9" t="s">
        <v>6636</v>
      </c>
      <c r="L593" s="7">
        <v>119</v>
      </c>
      <c r="M593" s="7">
        <v>65</v>
      </c>
      <c r="N593" s="7"/>
      <c r="O593" s="7">
        <v>2024</v>
      </c>
      <c r="P593" t="s">
        <v>3965</v>
      </c>
      <c r="Q593" s="5" t="s">
        <v>4066</v>
      </c>
      <c r="R593" s="9"/>
    </row>
    <row r="594" spans="3:20" x14ac:dyDescent="0.2">
      <c r="C594" s="4" t="s">
        <v>0</v>
      </c>
      <c r="D594" s="23">
        <v>1911</v>
      </c>
      <c r="E594" t="s">
        <v>1697</v>
      </c>
      <c r="F594" t="s">
        <v>4067</v>
      </c>
      <c r="G594" t="s">
        <v>1256</v>
      </c>
      <c r="H594" t="s">
        <v>1256</v>
      </c>
      <c r="I594" t="s">
        <v>1256</v>
      </c>
      <c r="J594" s="5" t="s">
        <v>3744</v>
      </c>
      <c r="K594" s="9" t="s">
        <v>6637</v>
      </c>
      <c r="L594" s="7">
        <v>119</v>
      </c>
      <c r="M594" s="7">
        <v>44</v>
      </c>
      <c r="N594" s="7"/>
      <c r="O594" s="7">
        <v>2024</v>
      </c>
      <c r="P594" t="s">
        <v>3965</v>
      </c>
      <c r="Q594" s="5" t="s">
        <v>4071</v>
      </c>
      <c r="R594" s="9" t="s">
        <v>6646</v>
      </c>
    </row>
    <row r="595" spans="3:20" x14ac:dyDescent="0.2">
      <c r="C595" s="4" t="s">
        <v>0</v>
      </c>
      <c r="D595" s="23">
        <v>1912</v>
      </c>
      <c r="E595" t="s">
        <v>1697</v>
      </c>
      <c r="F595" t="s">
        <v>4068</v>
      </c>
      <c r="G595" t="s">
        <v>1256</v>
      </c>
      <c r="H595" t="s">
        <v>1256</v>
      </c>
      <c r="I595" t="s">
        <v>1256</v>
      </c>
      <c r="J595" s="5" t="s">
        <v>3744</v>
      </c>
      <c r="K595" s="9" t="s">
        <v>6638</v>
      </c>
      <c r="L595" s="7">
        <v>110</v>
      </c>
      <c r="M595" s="7">
        <v>61</v>
      </c>
      <c r="N595" s="7"/>
      <c r="O595" s="7">
        <v>2024</v>
      </c>
      <c r="P595" t="s">
        <v>3965</v>
      </c>
      <c r="Q595" s="5" t="s">
        <v>1974</v>
      </c>
      <c r="R595" s="9" t="s">
        <v>6647</v>
      </c>
    </row>
    <row r="596" spans="3:20" x14ac:dyDescent="0.2">
      <c r="C596" s="4" t="s">
        <v>0</v>
      </c>
      <c r="D596" s="23">
        <v>1913</v>
      </c>
      <c r="E596" t="s">
        <v>1697</v>
      </c>
      <c r="F596" t="s">
        <v>4069</v>
      </c>
      <c r="G596" t="s">
        <v>1256</v>
      </c>
      <c r="H596" t="s">
        <v>1256</v>
      </c>
      <c r="I596" t="s">
        <v>1256</v>
      </c>
      <c r="J596" s="5" t="s">
        <v>4070</v>
      </c>
      <c r="K596" s="9" t="s">
        <v>6639</v>
      </c>
      <c r="L596" s="7">
        <v>112</v>
      </c>
      <c r="M596" s="7">
        <v>69</v>
      </c>
      <c r="N596" s="7"/>
      <c r="O596" s="7">
        <v>2024</v>
      </c>
      <c r="P596" t="s">
        <v>3965</v>
      </c>
      <c r="Q596" s="5" t="s">
        <v>7034</v>
      </c>
      <c r="R596" s="9" t="s">
        <v>6648</v>
      </c>
    </row>
    <row r="597" spans="3:20" x14ac:dyDescent="0.2">
      <c r="C597" s="4" t="s">
        <v>0</v>
      </c>
      <c r="D597" s="23">
        <v>1914</v>
      </c>
      <c r="E597" t="s">
        <v>1697</v>
      </c>
      <c r="F597" t="s">
        <v>4183</v>
      </c>
      <c r="G597" t="s">
        <v>1256</v>
      </c>
      <c r="H597" t="s">
        <v>1256</v>
      </c>
      <c r="I597" t="s">
        <v>1256</v>
      </c>
      <c r="J597" s="5" t="s">
        <v>2719</v>
      </c>
      <c r="K597" s="9" t="s">
        <v>6640</v>
      </c>
      <c r="L597" s="7">
        <v>50</v>
      </c>
      <c r="M597" s="7">
        <v>30</v>
      </c>
      <c r="N597" s="7"/>
      <c r="O597" s="7">
        <v>2024</v>
      </c>
      <c r="P597" t="s">
        <v>3965</v>
      </c>
      <c r="Q597" s="5" t="s">
        <v>4085</v>
      </c>
      <c r="R597" s="9"/>
    </row>
    <row r="598" spans="3:20" x14ac:dyDescent="0.2">
      <c r="C598" s="4" t="s">
        <v>0</v>
      </c>
      <c r="D598" s="23">
        <v>1915</v>
      </c>
      <c r="E598" t="s">
        <v>1697</v>
      </c>
      <c r="F598" t="s">
        <v>4184</v>
      </c>
      <c r="G598" t="s">
        <v>1256</v>
      </c>
      <c r="H598" t="s">
        <v>1256</v>
      </c>
      <c r="I598" t="s">
        <v>1256</v>
      </c>
      <c r="J598" s="5" t="s">
        <v>4086</v>
      </c>
      <c r="K598" s="9" t="s">
        <v>6641</v>
      </c>
      <c r="L598" s="7">
        <v>76</v>
      </c>
      <c r="M598" s="7">
        <v>35</v>
      </c>
      <c r="N598" s="7"/>
      <c r="O598" s="7">
        <v>2024</v>
      </c>
      <c r="P598" t="s">
        <v>3965</v>
      </c>
      <c r="Q598" s="5" t="s">
        <v>1974</v>
      </c>
      <c r="R598" s="9" t="s">
        <v>6649</v>
      </c>
    </row>
    <row r="599" spans="3:20" x14ac:dyDescent="0.2">
      <c r="C599" s="4" t="s">
        <v>0</v>
      </c>
      <c r="D599" s="23">
        <v>1916</v>
      </c>
      <c r="E599" t="s">
        <v>1697</v>
      </c>
      <c r="F599" t="s">
        <v>4087</v>
      </c>
      <c r="G599" t="s">
        <v>1256</v>
      </c>
      <c r="H599" t="s">
        <v>1256</v>
      </c>
      <c r="I599" t="s">
        <v>1256</v>
      </c>
      <c r="J599" s="5" t="s">
        <v>4088</v>
      </c>
      <c r="K599" s="9" t="s">
        <v>6642</v>
      </c>
      <c r="L599" s="7">
        <v>92</v>
      </c>
      <c r="M599" s="7">
        <v>62</v>
      </c>
      <c r="N599" s="7"/>
      <c r="O599" s="7">
        <v>2024</v>
      </c>
      <c r="P599" t="s">
        <v>3965</v>
      </c>
      <c r="Q599" s="5" t="s">
        <v>4089</v>
      </c>
      <c r="R599" s="9" t="s">
        <v>6650</v>
      </c>
    </row>
    <row r="600" spans="3:20" x14ac:dyDescent="0.2">
      <c r="C600" s="4" t="s">
        <v>0</v>
      </c>
      <c r="D600" s="23">
        <v>1917</v>
      </c>
      <c r="E600" t="s">
        <v>4090</v>
      </c>
      <c r="F600" t="s">
        <v>4091</v>
      </c>
      <c r="G600" t="s">
        <v>1697</v>
      </c>
      <c r="H600" t="s">
        <v>1937</v>
      </c>
      <c r="I600" t="s">
        <v>1938</v>
      </c>
      <c r="J600" s="5" t="s">
        <v>2719</v>
      </c>
      <c r="K600" s="9" t="s">
        <v>6643</v>
      </c>
      <c r="L600" s="7">
        <v>88</v>
      </c>
      <c r="M600" s="7">
        <v>62</v>
      </c>
      <c r="N600" s="7"/>
      <c r="O600" s="7">
        <v>2024</v>
      </c>
      <c r="P600" t="s">
        <v>3965</v>
      </c>
      <c r="Q600" s="5" t="s">
        <v>4084</v>
      </c>
      <c r="R600" s="9" t="s">
        <v>6651</v>
      </c>
    </row>
    <row r="601" spans="3:20" x14ac:dyDescent="0.2">
      <c r="C601" s="4" t="s">
        <v>0</v>
      </c>
      <c r="D601" s="23">
        <v>1919</v>
      </c>
      <c r="E601" t="s">
        <v>1256</v>
      </c>
      <c r="F601" t="s">
        <v>1724</v>
      </c>
      <c r="G601" t="s">
        <v>1697</v>
      </c>
      <c r="H601" t="s">
        <v>1256</v>
      </c>
      <c r="I601" t="s">
        <v>1256</v>
      </c>
      <c r="J601" s="5" t="s">
        <v>1702</v>
      </c>
      <c r="K601" s="9" t="s">
        <v>6652</v>
      </c>
      <c r="L601" s="7">
        <v>105</v>
      </c>
      <c r="M601" s="7">
        <v>85</v>
      </c>
      <c r="N601" s="7">
        <v>250</v>
      </c>
      <c r="O601" s="7"/>
      <c r="P601" t="s">
        <v>4092</v>
      </c>
      <c r="Q601" s="5"/>
      <c r="R601" s="9"/>
    </row>
    <row r="602" spans="3:20" x14ac:dyDescent="0.2">
      <c r="C602" s="4" t="s">
        <v>0</v>
      </c>
      <c r="D602" s="23">
        <v>1920</v>
      </c>
      <c r="E602" t="s">
        <v>4093</v>
      </c>
      <c r="F602" t="s">
        <v>4185</v>
      </c>
      <c r="G602" t="s">
        <v>4094</v>
      </c>
      <c r="H602" t="s">
        <v>4095</v>
      </c>
      <c r="I602" s="4" t="s">
        <v>1256</v>
      </c>
      <c r="J602" s="5" t="s">
        <v>4096</v>
      </c>
      <c r="K602" s="9" t="s">
        <v>6653</v>
      </c>
      <c r="L602" s="7">
        <v>110</v>
      </c>
      <c r="M602" s="7">
        <v>53</v>
      </c>
      <c r="N602" s="7">
        <v>60</v>
      </c>
      <c r="O602" s="7">
        <v>2023</v>
      </c>
      <c r="P602" t="s">
        <v>2487</v>
      </c>
      <c r="Q602" s="5" t="s">
        <v>4097</v>
      </c>
      <c r="R602" s="9" t="s">
        <v>6666</v>
      </c>
      <c r="S602" s="9" t="s">
        <v>6674</v>
      </c>
    </row>
    <row r="603" spans="3:20" x14ac:dyDescent="0.2">
      <c r="C603" s="4" t="s">
        <v>0</v>
      </c>
      <c r="D603" s="23">
        <v>1921</v>
      </c>
      <c r="E603" t="s">
        <v>4098</v>
      </c>
      <c r="F603" t="s">
        <v>4099</v>
      </c>
      <c r="H603" t="s">
        <v>1256</v>
      </c>
      <c r="I603" t="s">
        <v>1256</v>
      </c>
      <c r="J603" s="5" t="s">
        <v>4100</v>
      </c>
      <c r="K603" s="9" t="s">
        <v>6654</v>
      </c>
      <c r="L603" s="7">
        <v>34</v>
      </c>
      <c r="M603" s="7">
        <v>225</v>
      </c>
      <c r="N603" s="7"/>
      <c r="O603" s="7">
        <v>2016</v>
      </c>
      <c r="P603" t="s">
        <v>4101</v>
      </c>
      <c r="Q603" s="5"/>
      <c r="R603" s="9"/>
    </row>
    <row r="604" spans="3:20" x14ac:dyDescent="0.2">
      <c r="C604" s="4" t="s">
        <v>0</v>
      </c>
      <c r="D604" s="23">
        <v>1922</v>
      </c>
      <c r="E604" t="s">
        <v>1256</v>
      </c>
      <c r="F604" t="s">
        <v>4102</v>
      </c>
      <c r="G604" t="s">
        <v>4103</v>
      </c>
      <c r="H604" t="s">
        <v>2590</v>
      </c>
      <c r="I604" t="s">
        <v>1256</v>
      </c>
      <c r="J604" s="5" t="s">
        <v>4104</v>
      </c>
      <c r="K604" s="9" t="s">
        <v>6655</v>
      </c>
      <c r="L604" s="7">
        <v>156</v>
      </c>
      <c r="M604" s="7">
        <v>230</v>
      </c>
      <c r="N604" s="7"/>
      <c r="O604" s="7">
        <v>2016</v>
      </c>
      <c r="P604" t="s">
        <v>4101</v>
      </c>
      <c r="Q604" s="5"/>
      <c r="R604" s="9"/>
    </row>
    <row r="605" spans="3:20" x14ac:dyDescent="0.2">
      <c r="C605" s="4" t="s">
        <v>0</v>
      </c>
      <c r="D605" s="23">
        <v>1923</v>
      </c>
      <c r="E605" t="s">
        <v>1256</v>
      </c>
      <c r="F605" t="s">
        <v>4105</v>
      </c>
      <c r="G605" t="s">
        <v>1697</v>
      </c>
      <c r="H605" t="s">
        <v>2590</v>
      </c>
      <c r="I605" t="s">
        <v>1256</v>
      </c>
      <c r="J605" s="5" t="s">
        <v>4106</v>
      </c>
      <c r="K605" s="9" t="s">
        <v>6656</v>
      </c>
      <c r="L605" s="7">
        <v>100</v>
      </c>
      <c r="M605" s="7">
        <v>193</v>
      </c>
      <c r="N605" s="7"/>
      <c r="O605" s="7">
        <v>2016</v>
      </c>
      <c r="P605" t="s">
        <v>4101</v>
      </c>
      <c r="Q605" s="5" t="s">
        <v>4107</v>
      </c>
      <c r="R605" s="9" t="s">
        <v>6667</v>
      </c>
      <c r="S605" s="9" t="s">
        <v>6675</v>
      </c>
      <c r="T605" s="9" t="s">
        <v>6677</v>
      </c>
    </row>
    <row r="606" spans="3:20" x14ac:dyDescent="0.2">
      <c r="C606" s="4" t="s">
        <v>0</v>
      </c>
      <c r="D606" s="23">
        <v>1924</v>
      </c>
      <c r="E606" t="s">
        <v>1256</v>
      </c>
      <c r="F606" t="s">
        <v>4108</v>
      </c>
      <c r="G606" t="s">
        <v>1697</v>
      </c>
      <c r="H606" t="s">
        <v>4109</v>
      </c>
      <c r="I606" t="s">
        <v>1256</v>
      </c>
      <c r="J606" s="5" t="s">
        <v>4110</v>
      </c>
      <c r="K606" s="9" t="s">
        <v>6657</v>
      </c>
      <c r="L606" s="7">
        <v>200</v>
      </c>
      <c r="M606" s="7">
        <v>115</v>
      </c>
      <c r="N606" s="7">
        <v>175</v>
      </c>
      <c r="O606" s="7">
        <v>2016</v>
      </c>
      <c r="P606" t="s">
        <v>4101</v>
      </c>
      <c r="Q606" s="5" t="s">
        <v>2922</v>
      </c>
      <c r="R606" s="9" t="s">
        <v>6668</v>
      </c>
    </row>
    <row r="607" spans="3:20" x14ac:dyDescent="0.2">
      <c r="C607" s="4" t="s">
        <v>0</v>
      </c>
      <c r="D607" s="23">
        <v>1925</v>
      </c>
      <c r="E607" t="s">
        <v>1256</v>
      </c>
      <c r="F607" t="s">
        <v>4113</v>
      </c>
      <c r="G607" t="s">
        <v>1697</v>
      </c>
      <c r="H607" t="s">
        <v>1256</v>
      </c>
      <c r="I607" t="s">
        <v>1256</v>
      </c>
      <c r="J607" s="5" t="s">
        <v>4114</v>
      </c>
      <c r="K607" s="9" t="s">
        <v>6658</v>
      </c>
      <c r="L607" s="7">
        <v>98</v>
      </c>
      <c r="M607" s="7">
        <v>65</v>
      </c>
      <c r="N607" s="7"/>
      <c r="O607" s="7">
        <v>2024</v>
      </c>
      <c r="P607" t="s">
        <v>3965</v>
      </c>
      <c r="Q607" s="5"/>
      <c r="R607" s="9"/>
    </row>
    <row r="608" spans="3:20" x14ac:dyDescent="0.2">
      <c r="C608" s="4" t="s">
        <v>0</v>
      </c>
      <c r="D608" s="23">
        <v>1926</v>
      </c>
      <c r="E608" t="s">
        <v>1256</v>
      </c>
      <c r="F608" t="s">
        <v>4186</v>
      </c>
      <c r="G608" t="s">
        <v>1697</v>
      </c>
      <c r="H608" t="s">
        <v>1256</v>
      </c>
      <c r="I608" t="s">
        <v>1256</v>
      </c>
      <c r="J608" s="5" t="s">
        <v>4115</v>
      </c>
      <c r="K608" s="9" t="s">
        <v>6659</v>
      </c>
      <c r="L608" s="7">
        <v>98</v>
      </c>
      <c r="M608" s="7">
        <v>51</v>
      </c>
      <c r="N608" s="7"/>
      <c r="O608" s="7">
        <v>2024</v>
      </c>
      <c r="P608" t="s">
        <v>3965</v>
      </c>
      <c r="Q608" s="5"/>
      <c r="R608" s="9"/>
    </row>
    <row r="609" spans="3:20" x14ac:dyDescent="0.2">
      <c r="C609" s="4" t="s">
        <v>0</v>
      </c>
      <c r="D609" s="23">
        <v>1927</v>
      </c>
      <c r="E609" t="s">
        <v>1256</v>
      </c>
      <c r="F609" t="s">
        <v>4116</v>
      </c>
      <c r="G609" t="s">
        <v>1697</v>
      </c>
      <c r="H609" t="s">
        <v>1256</v>
      </c>
      <c r="I609" t="s">
        <v>1256</v>
      </c>
      <c r="J609" s="5" t="s">
        <v>4117</v>
      </c>
      <c r="K609" s="9" t="s">
        <v>6660</v>
      </c>
      <c r="L609" s="7">
        <v>81</v>
      </c>
      <c r="M609" s="7">
        <v>55</v>
      </c>
      <c r="N609" s="7">
        <v>60</v>
      </c>
      <c r="O609" s="7">
        <v>2024</v>
      </c>
      <c r="P609" t="s">
        <v>3965</v>
      </c>
      <c r="Q609" s="5" t="s">
        <v>4118</v>
      </c>
      <c r="R609" s="9" t="s">
        <v>6669</v>
      </c>
    </row>
    <row r="610" spans="3:20" x14ac:dyDescent="0.2">
      <c r="C610" s="4" t="s">
        <v>0</v>
      </c>
      <c r="D610" s="23">
        <v>1928</v>
      </c>
      <c r="E610" t="s">
        <v>1256</v>
      </c>
      <c r="F610" t="s">
        <v>4119</v>
      </c>
      <c r="G610" t="s">
        <v>1697</v>
      </c>
      <c r="H610" t="s">
        <v>1256</v>
      </c>
      <c r="I610" t="s">
        <v>1256</v>
      </c>
      <c r="J610" s="5" t="s">
        <v>4117</v>
      </c>
      <c r="K610" s="9" t="s">
        <v>6661</v>
      </c>
      <c r="L610" s="7">
        <v>51</v>
      </c>
      <c r="M610" s="7">
        <v>67</v>
      </c>
      <c r="N610" s="7"/>
      <c r="O610" s="7">
        <v>2024</v>
      </c>
      <c r="P610" t="s">
        <v>3965</v>
      </c>
      <c r="Q610" s="5" t="s">
        <v>4120</v>
      </c>
      <c r="R610" s="9" t="s">
        <v>6670</v>
      </c>
      <c r="S610" s="9" t="s">
        <v>6676</v>
      </c>
    </row>
    <row r="611" spans="3:20" x14ac:dyDescent="0.2">
      <c r="C611" s="4" t="s">
        <v>0</v>
      </c>
      <c r="D611" s="23">
        <v>1929</v>
      </c>
      <c r="E611" t="s">
        <v>1256</v>
      </c>
      <c r="F611" t="s">
        <v>4121</v>
      </c>
      <c r="G611" t="s">
        <v>1697</v>
      </c>
      <c r="H611" t="s">
        <v>1256</v>
      </c>
      <c r="I611" t="s">
        <v>1256</v>
      </c>
      <c r="J611" s="5" t="s">
        <v>4122</v>
      </c>
      <c r="K611" s="9" t="s">
        <v>6662</v>
      </c>
      <c r="L611" s="7">
        <v>70</v>
      </c>
      <c r="M611" s="7">
        <v>57</v>
      </c>
      <c r="N611" s="7"/>
      <c r="O611" s="7">
        <v>2023</v>
      </c>
      <c r="P611" t="s">
        <v>1700</v>
      </c>
      <c r="Q611" s="5" t="s">
        <v>4123</v>
      </c>
      <c r="R611" s="9" t="s">
        <v>6671</v>
      </c>
    </row>
    <row r="612" spans="3:20" x14ac:dyDescent="0.2">
      <c r="C612" s="4" t="s">
        <v>0</v>
      </c>
      <c r="D612" s="23">
        <v>1930</v>
      </c>
      <c r="E612" t="s">
        <v>1256</v>
      </c>
      <c r="F612" t="s">
        <v>4124</v>
      </c>
      <c r="G612" t="s">
        <v>1697</v>
      </c>
      <c r="H612" t="s">
        <v>4125</v>
      </c>
      <c r="I612" t="s">
        <v>1256</v>
      </c>
      <c r="J612" s="5" t="s">
        <v>4126</v>
      </c>
      <c r="K612" s="9" t="s">
        <v>6663</v>
      </c>
      <c r="L612" s="7">
        <v>78</v>
      </c>
      <c r="M612" s="7">
        <v>200</v>
      </c>
      <c r="N612" s="7"/>
      <c r="O612" s="7">
        <v>2022</v>
      </c>
      <c r="P612" t="s">
        <v>1700</v>
      </c>
      <c r="Q612" s="5"/>
      <c r="R612" s="9"/>
    </row>
    <row r="613" spans="3:20" x14ac:dyDescent="0.2">
      <c r="C613" s="4" t="s">
        <v>0</v>
      </c>
      <c r="D613" s="23">
        <v>1931</v>
      </c>
      <c r="E613" t="s">
        <v>4132</v>
      </c>
      <c r="F613" t="s">
        <v>4133</v>
      </c>
      <c r="G613" t="s">
        <v>4134</v>
      </c>
      <c r="H613" t="s">
        <v>2424</v>
      </c>
      <c r="I613" t="s">
        <v>3443</v>
      </c>
      <c r="J613" s="5" t="s">
        <v>2791</v>
      </c>
      <c r="K613" s="9" t="s">
        <v>6664</v>
      </c>
      <c r="L613" s="7">
        <v>205</v>
      </c>
      <c r="M613" s="7">
        <v>115</v>
      </c>
      <c r="N613" s="7"/>
      <c r="O613" s="7">
        <v>2024</v>
      </c>
      <c r="P613" t="s">
        <v>4135</v>
      </c>
      <c r="Q613" s="5" t="s">
        <v>2914</v>
      </c>
      <c r="R613" s="9" t="s">
        <v>6672</v>
      </c>
    </row>
    <row r="614" spans="3:20" x14ac:dyDescent="0.2">
      <c r="C614" s="4" t="s">
        <v>0</v>
      </c>
      <c r="D614" s="23">
        <v>1932</v>
      </c>
      <c r="E614" t="s">
        <v>1256</v>
      </c>
      <c r="F614" t="s">
        <v>4136</v>
      </c>
      <c r="G614" t="s">
        <v>4137</v>
      </c>
      <c r="H614" t="s">
        <v>1995</v>
      </c>
      <c r="I614" t="s">
        <v>3443</v>
      </c>
      <c r="J614" s="5" t="s">
        <v>3690</v>
      </c>
      <c r="K614" s="9" t="s">
        <v>6665</v>
      </c>
      <c r="L614" s="7">
        <v>146</v>
      </c>
      <c r="M614" s="7">
        <v>83</v>
      </c>
      <c r="N614" s="7"/>
      <c r="O614" s="7">
        <v>2024</v>
      </c>
      <c r="P614" t="s">
        <v>4135</v>
      </c>
      <c r="Q614" s="5" t="s">
        <v>4138</v>
      </c>
      <c r="R614" s="9" t="s">
        <v>6673</v>
      </c>
    </row>
    <row r="615" spans="3:20" x14ac:dyDescent="0.2">
      <c r="C615" s="4" t="s">
        <v>0</v>
      </c>
      <c r="D615" s="23">
        <v>1934</v>
      </c>
      <c r="E615" t="s">
        <v>4188</v>
      </c>
      <c r="F615" t="s">
        <v>4189</v>
      </c>
      <c r="G615" t="s">
        <v>4190</v>
      </c>
      <c r="H615" t="s">
        <v>1983</v>
      </c>
      <c r="I615">
        <v>1924</v>
      </c>
      <c r="J615" s="5" t="s">
        <v>4191</v>
      </c>
      <c r="K615" s="9" t="s">
        <v>6678</v>
      </c>
      <c r="L615" s="7" t="s">
        <v>4192</v>
      </c>
      <c r="M615" s="7" t="s">
        <v>4193</v>
      </c>
      <c r="N615" s="7"/>
      <c r="O615" s="7">
        <v>2024</v>
      </c>
      <c r="P615" t="s">
        <v>4194</v>
      </c>
      <c r="Q615" s="5" t="s">
        <v>4195</v>
      </c>
      <c r="R615" s="9" t="s">
        <v>6679</v>
      </c>
      <c r="S615" s="9" t="s">
        <v>6680</v>
      </c>
      <c r="T615" s="9" t="s">
        <v>6681</v>
      </c>
    </row>
    <row r="616" spans="3:20" x14ac:dyDescent="0.2">
      <c r="C616" s="4" t="s">
        <v>0</v>
      </c>
      <c r="D616" s="23">
        <v>1946</v>
      </c>
      <c r="E616" t="s">
        <v>1256</v>
      </c>
      <c r="F616" t="s">
        <v>4209</v>
      </c>
      <c r="G616" t="s">
        <v>1697</v>
      </c>
      <c r="H616" t="s">
        <v>1256</v>
      </c>
      <c r="I616" t="s">
        <v>1256</v>
      </c>
      <c r="J616" s="5" t="s">
        <v>4210</v>
      </c>
      <c r="K616" s="9" t="s">
        <v>6682</v>
      </c>
      <c r="L616" s="7">
        <v>100</v>
      </c>
      <c r="M616" s="7">
        <v>40</v>
      </c>
      <c r="N616" s="7">
        <v>40</v>
      </c>
      <c r="O616" s="7">
        <v>2024</v>
      </c>
      <c r="P616" t="s">
        <v>3965</v>
      </c>
      <c r="Q616" s="5" t="s">
        <v>4211</v>
      </c>
      <c r="R616" s="9" t="s">
        <v>6685</v>
      </c>
      <c r="S616" s="9" t="s">
        <v>6686</v>
      </c>
    </row>
    <row r="617" spans="3:20" x14ac:dyDescent="0.2">
      <c r="C617" s="4" t="s">
        <v>0</v>
      </c>
      <c r="D617" s="23">
        <v>1947</v>
      </c>
      <c r="E617" t="s">
        <v>1256</v>
      </c>
      <c r="F617" t="s">
        <v>4212</v>
      </c>
      <c r="G617" t="s">
        <v>1697</v>
      </c>
      <c r="H617" t="s">
        <v>3731</v>
      </c>
      <c r="I617" t="s">
        <v>1256</v>
      </c>
      <c r="J617" s="5" t="s">
        <v>4213</v>
      </c>
      <c r="K617" s="9" t="s">
        <v>6683</v>
      </c>
      <c r="L617" s="7">
        <v>170</v>
      </c>
      <c r="M617" s="7">
        <v>70</v>
      </c>
      <c r="N617" s="7"/>
      <c r="O617" s="7">
        <v>2024</v>
      </c>
      <c r="P617" t="s">
        <v>3965</v>
      </c>
      <c r="Q617" s="5" t="s">
        <v>4214</v>
      </c>
      <c r="R617" s="9"/>
    </row>
    <row r="618" spans="3:20" x14ac:dyDescent="0.2">
      <c r="C618" s="4" t="s">
        <v>0</v>
      </c>
      <c r="D618" s="23">
        <v>1948</v>
      </c>
      <c r="E618" t="s">
        <v>1256</v>
      </c>
      <c r="F618" t="s">
        <v>4215</v>
      </c>
      <c r="G618" t="s">
        <v>1697</v>
      </c>
      <c r="H618" t="s">
        <v>3731</v>
      </c>
      <c r="I618" t="s">
        <v>1256</v>
      </c>
      <c r="J618" s="5" t="s">
        <v>4213</v>
      </c>
      <c r="K618" s="9" t="s">
        <v>6684</v>
      </c>
      <c r="L618" s="7">
        <v>100</v>
      </c>
      <c r="M618" s="7">
        <v>51</v>
      </c>
      <c r="N618" s="7"/>
      <c r="O618" s="7">
        <v>2024</v>
      </c>
      <c r="P618" t="s">
        <v>3965</v>
      </c>
      <c r="Q618" s="5" t="s">
        <v>4216</v>
      </c>
      <c r="R618" s="9"/>
    </row>
    <row r="619" spans="3:20" x14ac:dyDescent="0.2">
      <c r="C619" s="4" t="s">
        <v>0</v>
      </c>
      <c r="D619" s="23">
        <v>1950</v>
      </c>
      <c r="E619" t="s">
        <v>1256</v>
      </c>
      <c r="F619" t="s">
        <v>4217</v>
      </c>
      <c r="G619" t="s">
        <v>1697</v>
      </c>
      <c r="H619" t="s">
        <v>1256</v>
      </c>
      <c r="I619" t="s">
        <v>1256</v>
      </c>
      <c r="J619" s="5" t="s">
        <v>4218</v>
      </c>
      <c r="K619" s="9" t="s">
        <v>6687</v>
      </c>
      <c r="L619" s="7">
        <v>94</v>
      </c>
      <c r="M619" s="7">
        <v>69</v>
      </c>
      <c r="N619" s="7"/>
      <c r="O619" s="7">
        <v>2024</v>
      </c>
      <c r="P619" t="s">
        <v>3965</v>
      </c>
      <c r="Q619" s="5"/>
      <c r="R619" s="9"/>
    </row>
    <row r="620" spans="3:20" x14ac:dyDescent="0.2">
      <c r="C620" s="4" t="s">
        <v>0</v>
      </c>
      <c r="D620" s="23">
        <v>1951</v>
      </c>
      <c r="E620" t="s">
        <v>1256</v>
      </c>
      <c r="F620" t="s">
        <v>4219</v>
      </c>
      <c r="G620" t="s">
        <v>1697</v>
      </c>
      <c r="H620" t="s">
        <v>1256</v>
      </c>
      <c r="I620" t="s">
        <v>1256</v>
      </c>
      <c r="J620" s="5" t="s">
        <v>4220</v>
      </c>
      <c r="K620" s="9" t="s">
        <v>6688</v>
      </c>
      <c r="L620" s="7">
        <v>95</v>
      </c>
      <c r="M620" s="7">
        <v>54</v>
      </c>
      <c r="N620" s="7"/>
      <c r="O620" s="7">
        <v>2024</v>
      </c>
      <c r="P620" t="s">
        <v>3965</v>
      </c>
      <c r="Q620" s="5" t="s">
        <v>4221</v>
      </c>
      <c r="R620" s="9" t="s">
        <v>6700</v>
      </c>
    </row>
    <row r="621" spans="3:20" x14ac:dyDescent="0.2">
      <c r="C621" s="4" t="s">
        <v>0</v>
      </c>
      <c r="D621" s="23">
        <v>1952</v>
      </c>
      <c r="E621" t="s">
        <v>1256</v>
      </c>
      <c r="F621" t="s">
        <v>4222</v>
      </c>
      <c r="G621" t="s">
        <v>1256</v>
      </c>
      <c r="H621" t="s">
        <v>4223</v>
      </c>
      <c r="I621" t="s">
        <v>1256</v>
      </c>
      <c r="J621" s="5" t="s">
        <v>4224</v>
      </c>
      <c r="K621" s="9" t="s">
        <v>6689</v>
      </c>
      <c r="L621" s="7">
        <v>60</v>
      </c>
      <c r="M621" s="7">
        <v>83</v>
      </c>
      <c r="N621" s="7" t="s">
        <v>4225</v>
      </c>
      <c r="O621" s="7">
        <v>2024</v>
      </c>
      <c r="P621" t="s">
        <v>3965</v>
      </c>
      <c r="Q621" s="5" t="s">
        <v>3807</v>
      </c>
      <c r="R621" s="9" t="s">
        <v>6701</v>
      </c>
    </row>
    <row r="622" spans="3:20" x14ac:dyDescent="0.2">
      <c r="C622" s="4" t="s">
        <v>0</v>
      </c>
      <c r="D622" s="23">
        <v>1953</v>
      </c>
      <c r="E622" t="s">
        <v>1256</v>
      </c>
      <c r="F622" t="s">
        <v>2662</v>
      </c>
      <c r="G622" t="s">
        <v>1697</v>
      </c>
      <c r="H622" t="s">
        <v>1256</v>
      </c>
      <c r="I622" t="s">
        <v>1256</v>
      </c>
      <c r="J622" s="5" t="s">
        <v>4226</v>
      </c>
      <c r="K622" s="9" t="s">
        <v>6690</v>
      </c>
      <c r="L622" s="7">
        <v>100</v>
      </c>
      <c r="M622" s="7">
        <v>65</v>
      </c>
      <c r="N622" s="7"/>
      <c r="O622" s="7">
        <v>2024</v>
      </c>
      <c r="P622" t="s">
        <v>3965</v>
      </c>
      <c r="Q622" s="5" t="s">
        <v>4227</v>
      </c>
      <c r="R622" s="9"/>
    </row>
    <row r="623" spans="3:20" x14ac:dyDescent="0.2">
      <c r="C623" s="4" t="s">
        <v>0</v>
      </c>
      <c r="D623" s="23">
        <v>1954</v>
      </c>
      <c r="E623" t="s">
        <v>1256</v>
      </c>
      <c r="F623" t="s">
        <v>4228</v>
      </c>
      <c r="G623" t="s">
        <v>1697</v>
      </c>
      <c r="H623" t="s">
        <v>1256</v>
      </c>
      <c r="I623" t="s">
        <v>1256</v>
      </c>
      <c r="J623" s="5" t="s">
        <v>4229</v>
      </c>
      <c r="K623" s="9" t="s">
        <v>6691</v>
      </c>
      <c r="L623" s="7">
        <v>40</v>
      </c>
      <c r="M623" s="7">
        <v>43</v>
      </c>
      <c r="N623" s="7"/>
      <c r="O623" s="7">
        <v>2024</v>
      </c>
      <c r="P623" t="s">
        <v>3965</v>
      </c>
      <c r="Q623" s="5"/>
      <c r="R623" s="9"/>
    </row>
    <row r="624" spans="3:20" x14ac:dyDescent="0.2">
      <c r="C624" s="4" t="s">
        <v>0</v>
      </c>
      <c r="D624" s="23">
        <v>1955</v>
      </c>
      <c r="E624" t="s">
        <v>1256</v>
      </c>
      <c r="F624" t="s">
        <v>4230</v>
      </c>
      <c r="G624" t="s">
        <v>1697</v>
      </c>
      <c r="H624" t="s">
        <v>1256</v>
      </c>
      <c r="I624" t="s">
        <v>1256</v>
      </c>
      <c r="J624" s="5" t="s">
        <v>4231</v>
      </c>
      <c r="K624" s="9" t="s">
        <v>6692</v>
      </c>
      <c r="L624" s="7">
        <v>73</v>
      </c>
      <c r="M624" s="7">
        <v>57</v>
      </c>
      <c r="N624" s="7"/>
      <c r="O624" s="7">
        <v>2024</v>
      </c>
      <c r="P624" t="s">
        <v>3965</v>
      </c>
      <c r="Q624" s="5" t="s">
        <v>2914</v>
      </c>
      <c r="R624" s="9" t="s">
        <v>6702</v>
      </c>
    </row>
    <row r="625" spans="3:24" x14ac:dyDescent="0.2">
      <c r="C625" s="4" t="s">
        <v>0</v>
      </c>
      <c r="D625" s="23">
        <v>1956</v>
      </c>
      <c r="E625" t="s">
        <v>1256</v>
      </c>
      <c r="F625" t="s">
        <v>4232</v>
      </c>
      <c r="G625" t="s">
        <v>1697</v>
      </c>
      <c r="H625" t="s">
        <v>1256</v>
      </c>
      <c r="I625" t="s">
        <v>1256</v>
      </c>
      <c r="J625" s="5" t="s">
        <v>4233</v>
      </c>
      <c r="K625" s="9" t="s">
        <v>6693</v>
      </c>
      <c r="L625" s="7">
        <v>55</v>
      </c>
      <c r="M625" s="7">
        <v>23</v>
      </c>
      <c r="N625" s="7">
        <v>82</v>
      </c>
      <c r="O625" s="7">
        <v>2024</v>
      </c>
      <c r="P625" t="s">
        <v>3965</v>
      </c>
      <c r="Q625" s="5"/>
      <c r="R625" s="9"/>
    </row>
    <row r="626" spans="3:24" x14ac:dyDescent="0.2">
      <c r="C626" s="4" t="s">
        <v>0</v>
      </c>
      <c r="D626" s="23">
        <v>1957</v>
      </c>
      <c r="E626" t="s">
        <v>1256</v>
      </c>
      <c r="F626" t="s">
        <v>4234</v>
      </c>
      <c r="G626" t="s">
        <v>1697</v>
      </c>
      <c r="H626" t="s">
        <v>1256</v>
      </c>
      <c r="I626" t="s">
        <v>1256</v>
      </c>
      <c r="J626" s="5" t="s">
        <v>4235</v>
      </c>
      <c r="K626" s="9" t="s">
        <v>6694</v>
      </c>
      <c r="L626" s="7">
        <v>30</v>
      </c>
      <c r="M626" s="7">
        <v>181</v>
      </c>
      <c r="N626" s="7"/>
      <c r="O626" s="7">
        <v>2024</v>
      </c>
      <c r="P626" t="s">
        <v>3965</v>
      </c>
      <c r="Q626" s="5"/>
      <c r="R626" s="9"/>
    </row>
    <row r="627" spans="3:24" x14ac:dyDescent="0.2">
      <c r="C627" s="4" t="s">
        <v>0</v>
      </c>
      <c r="D627" s="23">
        <v>1958</v>
      </c>
      <c r="E627" t="s">
        <v>1256</v>
      </c>
      <c r="F627" t="s">
        <v>4236</v>
      </c>
      <c r="G627" t="s">
        <v>1256</v>
      </c>
      <c r="H627" t="s">
        <v>4237</v>
      </c>
      <c r="I627" t="s">
        <v>1256</v>
      </c>
      <c r="J627" s="5" t="s">
        <v>4238</v>
      </c>
      <c r="K627" s="9" t="s">
        <v>6695</v>
      </c>
      <c r="L627" s="7">
        <v>38</v>
      </c>
      <c r="M627" s="7">
        <v>120</v>
      </c>
      <c r="N627" s="7"/>
      <c r="O627" s="7">
        <v>2024</v>
      </c>
      <c r="P627" t="s">
        <v>3965</v>
      </c>
      <c r="Q627" s="5" t="s">
        <v>4239</v>
      </c>
      <c r="R627" s="9" t="s">
        <v>6703</v>
      </c>
      <c r="S627" s="9" t="s">
        <v>6705</v>
      </c>
    </row>
    <row r="628" spans="3:24" x14ac:dyDescent="0.2">
      <c r="C628" s="4" t="s">
        <v>0</v>
      </c>
      <c r="D628" s="23">
        <v>1959</v>
      </c>
      <c r="E628" t="s">
        <v>1256</v>
      </c>
      <c r="F628" t="s">
        <v>4240</v>
      </c>
      <c r="G628" t="s">
        <v>1256</v>
      </c>
      <c r="H628" t="s">
        <v>1256</v>
      </c>
      <c r="I628" t="s">
        <v>1256</v>
      </c>
      <c r="J628" s="5" t="s">
        <v>4241</v>
      </c>
      <c r="K628" s="9" t="s">
        <v>6696</v>
      </c>
      <c r="L628" s="7">
        <v>22</v>
      </c>
      <c r="M628" s="7">
        <v>155</v>
      </c>
      <c r="N628" s="7"/>
      <c r="O628" s="7">
        <v>2024</v>
      </c>
      <c r="P628" t="s">
        <v>3965</v>
      </c>
      <c r="Q628" s="5"/>
      <c r="R628" s="9"/>
    </row>
    <row r="629" spans="3:24" x14ac:dyDescent="0.2">
      <c r="C629" s="4" t="s">
        <v>0</v>
      </c>
      <c r="D629" s="23">
        <v>1960</v>
      </c>
      <c r="E629" t="s">
        <v>1256</v>
      </c>
      <c r="F629" t="s">
        <v>4243</v>
      </c>
      <c r="G629" t="s">
        <v>1697</v>
      </c>
      <c r="H629" t="s">
        <v>1256</v>
      </c>
      <c r="I629" t="s">
        <v>1256</v>
      </c>
      <c r="J629" s="5" t="s">
        <v>4244</v>
      </c>
      <c r="K629" s="9" t="s">
        <v>6697</v>
      </c>
      <c r="L629" s="7">
        <v>168</v>
      </c>
      <c r="M629" s="7">
        <v>72</v>
      </c>
      <c r="N629" s="7"/>
      <c r="O629" s="7">
        <v>2024</v>
      </c>
      <c r="P629" t="s">
        <v>3965</v>
      </c>
      <c r="Q629" s="5"/>
      <c r="R629" s="9"/>
    </row>
    <row r="630" spans="3:24" x14ac:dyDescent="0.2">
      <c r="C630" s="4" t="s">
        <v>0</v>
      </c>
      <c r="D630" s="23">
        <v>1961</v>
      </c>
      <c r="E630" t="s">
        <v>1256</v>
      </c>
      <c r="F630" t="s">
        <v>4245</v>
      </c>
      <c r="G630" t="s">
        <v>1697</v>
      </c>
      <c r="H630" t="s">
        <v>1256</v>
      </c>
      <c r="I630" t="s">
        <v>1256</v>
      </c>
      <c r="J630" s="5" t="s">
        <v>4246</v>
      </c>
      <c r="K630" s="9" t="s">
        <v>6698</v>
      </c>
      <c r="L630" s="7">
        <v>84</v>
      </c>
      <c r="M630" s="7">
        <v>60</v>
      </c>
      <c r="N630" s="7">
        <v>121</v>
      </c>
      <c r="O630" s="7">
        <v>2024</v>
      </c>
      <c r="P630" t="s">
        <v>3965</v>
      </c>
      <c r="Q630" s="5"/>
      <c r="R630" s="9"/>
    </row>
    <row r="631" spans="3:24" x14ac:dyDescent="0.2">
      <c r="C631" s="4" t="s">
        <v>0</v>
      </c>
      <c r="D631" s="23">
        <v>1962</v>
      </c>
      <c r="E631" t="s">
        <v>1256</v>
      </c>
      <c r="F631" t="s">
        <v>4247</v>
      </c>
      <c r="G631" t="s">
        <v>1697</v>
      </c>
      <c r="H631" t="s">
        <v>1256</v>
      </c>
      <c r="I631" t="s">
        <v>1256</v>
      </c>
      <c r="J631" s="5" t="s">
        <v>4248</v>
      </c>
      <c r="K631" s="9" t="s">
        <v>6699</v>
      </c>
      <c r="L631" s="7">
        <v>88</v>
      </c>
      <c r="M631" s="7">
        <v>49</v>
      </c>
      <c r="N631" s="7"/>
      <c r="O631" s="7">
        <v>2024</v>
      </c>
      <c r="P631" t="s">
        <v>3965</v>
      </c>
      <c r="Q631" s="5" t="s">
        <v>2914</v>
      </c>
      <c r="R631" s="9" t="s">
        <v>6704</v>
      </c>
    </row>
    <row r="632" spans="3:24" x14ac:dyDescent="0.2">
      <c r="C632" s="4" t="s">
        <v>0</v>
      </c>
      <c r="D632" s="23">
        <v>1984</v>
      </c>
      <c r="E632" t="s">
        <v>1256</v>
      </c>
      <c r="F632" t="s">
        <v>4308</v>
      </c>
      <c r="G632" t="s">
        <v>1697</v>
      </c>
      <c r="H632" t="s">
        <v>4309</v>
      </c>
      <c r="I632" t="s">
        <v>1256</v>
      </c>
      <c r="J632" s="5" t="s">
        <v>4310</v>
      </c>
      <c r="K632" s="9" t="s">
        <v>6706</v>
      </c>
      <c r="L632" s="7"/>
      <c r="M632" s="7">
        <v>325</v>
      </c>
      <c r="N632" s="7"/>
      <c r="O632" s="7">
        <v>2024</v>
      </c>
      <c r="P632" t="s">
        <v>1700</v>
      </c>
      <c r="Q632" s="5" t="s">
        <v>3807</v>
      </c>
      <c r="R632" s="9" t="s">
        <v>6710</v>
      </c>
    </row>
    <row r="633" spans="3:24" x14ac:dyDescent="0.2">
      <c r="C633" s="4" t="s">
        <v>0</v>
      </c>
      <c r="D633" s="23">
        <v>1985</v>
      </c>
      <c r="E633" t="s">
        <v>1256</v>
      </c>
      <c r="F633" t="s">
        <v>4311</v>
      </c>
      <c r="G633" t="s">
        <v>1697</v>
      </c>
      <c r="H633" t="s">
        <v>1256</v>
      </c>
      <c r="I633" t="s">
        <v>1256</v>
      </c>
      <c r="J633" s="5" t="s">
        <v>4312</v>
      </c>
      <c r="K633" s="9" t="s">
        <v>6707</v>
      </c>
      <c r="L633" s="7">
        <v>94</v>
      </c>
      <c r="M633" s="7">
        <v>75</v>
      </c>
      <c r="N633" s="7"/>
      <c r="O633" s="7">
        <v>2024</v>
      </c>
      <c r="P633" t="s">
        <v>1700</v>
      </c>
      <c r="Q633" s="5"/>
      <c r="R633" s="9"/>
    </row>
    <row r="634" spans="3:24" x14ac:dyDescent="0.2">
      <c r="C634" s="4" t="s">
        <v>0</v>
      </c>
      <c r="D634" s="23">
        <v>1986</v>
      </c>
      <c r="E634" t="s">
        <v>1256</v>
      </c>
      <c r="F634" t="s">
        <v>4313</v>
      </c>
      <c r="G634" t="s">
        <v>1697</v>
      </c>
      <c r="H634" t="s">
        <v>1256</v>
      </c>
      <c r="I634" t="s">
        <v>1256</v>
      </c>
      <c r="J634" s="5" t="s">
        <v>4314</v>
      </c>
      <c r="K634" s="9" t="s">
        <v>6708</v>
      </c>
      <c r="L634" s="7">
        <v>85</v>
      </c>
      <c r="M634" s="7">
        <v>74</v>
      </c>
      <c r="N634" s="7"/>
      <c r="O634" s="7">
        <v>2024</v>
      </c>
      <c r="P634" t="s">
        <v>1700</v>
      </c>
      <c r="Q634" s="5" t="s">
        <v>2914</v>
      </c>
      <c r="R634" s="9" t="s">
        <v>6711</v>
      </c>
    </row>
    <row r="635" spans="3:24" x14ac:dyDescent="0.2">
      <c r="C635" s="4" t="s">
        <v>0</v>
      </c>
      <c r="D635" s="23">
        <v>1987</v>
      </c>
      <c r="E635" t="s">
        <v>4242</v>
      </c>
      <c r="F635" t="s">
        <v>4315</v>
      </c>
      <c r="G635" t="s">
        <v>1697</v>
      </c>
      <c r="H635" t="s">
        <v>1995</v>
      </c>
      <c r="I635" t="s">
        <v>3443</v>
      </c>
      <c r="J635" s="5" t="s">
        <v>3385</v>
      </c>
      <c r="K635" s="9" t="s">
        <v>6709</v>
      </c>
      <c r="L635" s="7">
        <v>93</v>
      </c>
      <c r="M635" s="7">
        <v>71</v>
      </c>
      <c r="N635" s="7"/>
      <c r="O635" s="7">
        <v>2024</v>
      </c>
      <c r="P635" t="s">
        <v>1700</v>
      </c>
      <c r="Q635" s="5" t="s">
        <v>4316</v>
      </c>
      <c r="R635" s="9" t="s">
        <v>6712</v>
      </c>
    </row>
    <row r="636" spans="3:24" x14ac:dyDescent="0.2">
      <c r="C636" s="4" t="s">
        <v>0</v>
      </c>
      <c r="D636" s="23">
        <v>1989</v>
      </c>
      <c r="E636" t="s">
        <v>2788</v>
      </c>
      <c r="F636" t="s">
        <v>2789</v>
      </c>
      <c r="G636" t="s">
        <v>1697</v>
      </c>
      <c r="H636" t="s">
        <v>2790</v>
      </c>
      <c r="I636" t="s">
        <v>1256</v>
      </c>
      <c r="J636" s="5" t="s">
        <v>5437</v>
      </c>
      <c r="K636" s="9" t="s">
        <v>5438</v>
      </c>
      <c r="L636" s="6">
        <v>143</v>
      </c>
      <c r="M636" s="28">
        <v>75</v>
      </c>
      <c r="N636" s="7"/>
      <c r="O636" s="7">
        <v>2024</v>
      </c>
      <c r="P636" t="s">
        <v>3965</v>
      </c>
      <c r="Q636" s="5" t="s">
        <v>5439</v>
      </c>
    </row>
    <row r="637" spans="3:24" x14ac:dyDescent="0.2">
      <c r="C637" s="4" t="s">
        <v>0</v>
      </c>
      <c r="D637" s="23">
        <v>1990</v>
      </c>
      <c r="E637" t="s">
        <v>1256</v>
      </c>
      <c r="F637" t="s">
        <v>5440</v>
      </c>
      <c r="G637" t="s">
        <v>1697</v>
      </c>
      <c r="H637" t="s">
        <v>1256</v>
      </c>
      <c r="I637" t="s">
        <v>1256</v>
      </c>
      <c r="J637" s="5" t="s">
        <v>5441</v>
      </c>
      <c r="K637" s="9" t="s">
        <v>5442</v>
      </c>
      <c r="L637" s="7" t="s">
        <v>5443</v>
      </c>
      <c r="M637" s="7">
        <v>85</v>
      </c>
      <c r="N637" s="7"/>
      <c r="O637" s="7">
        <v>2024</v>
      </c>
      <c r="P637" t="s">
        <v>3965</v>
      </c>
      <c r="Q637" s="5" t="s">
        <v>5444</v>
      </c>
      <c r="R637" s="9" t="s">
        <v>5445</v>
      </c>
      <c r="S637" s="9" t="s">
        <v>5446</v>
      </c>
      <c r="T637" s="9" t="s">
        <v>5447</v>
      </c>
      <c r="U637" s="9" t="s">
        <v>5448</v>
      </c>
    </row>
    <row r="638" spans="3:24" x14ac:dyDescent="0.2">
      <c r="C638" s="4" t="s">
        <v>0</v>
      </c>
      <c r="D638" s="23">
        <v>1991</v>
      </c>
      <c r="E638" t="s">
        <v>1256</v>
      </c>
      <c r="F638" t="s">
        <v>5449</v>
      </c>
      <c r="G638" t="s">
        <v>1697</v>
      </c>
      <c r="H638" t="s">
        <v>1256</v>
      </c>
      <c r="I638" t="s">
        <v>1256</v>
      </c>
      <c r="J638" s="5" t="s">
        <v>5450</v>
      </c>
      <c r="K638" s="9" t="s">
        <v>5451</v>
      </c>
      <c r="L638" s="7">
        <v>313</v>
      </c>
      <c r="M638" s="7">
        <v>130</v>
      </c>
      <c r="N638" s="7" t="s">
        <v>5452</v>
      </c>
      <c r="O638" s="7">
        <v>2024</v>
      </c>
      <c r="P638" t="s">
        <v>4135</v>
      </c>
      <c r="Q638" s="5" t="s">
        <v>5453</v>
      </c>
      <c r="R638" s="9" t="s">
        <v>5454</v>
      </c>
      <c r="S638" s="9" t="s">
        <v>5455</v>
      </c>
      <c r="T638" s="9" t="s">
        <v>5456</v>
      </c>
      <c r="U638" s="9" t="s">
        <v>5457</v>
      </c>
      <c r="V638" s="9" t="s">
        <v>5458</v>
      </c>
      <c r="W638" s="9" t="s">
        <v>5459</v>
      </c>
      <c r="X638" s="9" t="s">
        <v>5460</v>
      </c>
    </row>
    <row r="639" spans="3:24" x14ac:dyDescent="0.2">
      <c r="C639" s="4" t="s">
        <v>0</v>
      </c>
      <c r="D639" s="23">
        <v>2033</v>
      </c>
      <c r="E639" t="s">
        <v>1256</v>
      </c>
      <c r="F639" t="s">
        <v>6955</v>
      </c>
      <c r="G639" t="s">
        <v>1697</v>
      </c>
      <c r="H639" t="s">
        <v>1256</v>
      </c>
      <c r="I639" t="s">
        <v>1256</v>
      </c>
      <c r="J639" s="5" t="s">
        <v>6956</v>
      </c>
      <c r="K639" s="9" t="s">
        <v>6957</v>
      </c>
      <c r="L639" s="7"/>
      <c r="M639" s="7"/>
      <c r="N639" s="7"/>
      <c r="O639" s="7">
        <v>2025</v>
      </c>
      <c r="P639" t="s">
        <v>1700</v>
      </c>
      <c r="Q639" s="5"/>
      <c r="R639" s="9"/>
    </row>
    <row r="640" spans="3:24" x14ac:dyDescent="0.2">
      <c r="C640" s="4" t="s">
        <v>0</v>
      </c>
      <c r="D640" s="23">
        <v>2034</v>
      </c>
      <c r="E640" t="s">
        <v>1256</v>
      </c>
      <c r="F640" t="s">
        <v>6958</v>
      </c>
      <c r="G640" t="s">
        <v>1697</v>
      </c>
      <c r="H640" t="s">
        <v>1256</v>
      </c>
      <c r="I640" t="s">
        <v>1256</v>
      </c>
      <c r="J640" s="5" t="s">
        <v>6959</v>
      </c>
      <c r="K640" s="9" t="s">
        <v>6960</v>
      </c>
      <c r="L640" s="7">
        <v>147</v>
      </c>
      <c r="M640" s="7">
        <v>113</v>
      </c>
      <c r="N640" s="7"/>
      <c r="O640" s="7">
        <v>2025</v>
      </c>
      <c r="P640" t="s">
        <v>1700</v>
      </c>
      <c r="Q640" s="5" t="s">
        <v>6961</v>
      </c>
      <c r="R640" s="9"/>
    </row>
    <row r="641" spans="3:21" x14ac:dyDescent="0.2">
      <c r="C641" s="4" t="s">
        <v>0</v>
      </c>
      <c r="D641" s="23">
        <v>2035</v>
      </c>
      <c r="E641" t="s">
        <v>1256</v>
      </c>
      <c r="F641" t="s">
        <v>6962</v>
      </c>
      <c r="G641" t="s">
        <v>1256</v>
      </c>
      <c r="H641" t="s">
        <v>1256</v>
      </c>
      <c r="I641" t="s">
        <v>1256</v>
      </c>
      <c r="J641" s="5" t="s">
        <v>6963</v>
      </c>
      <c r="K641" s="9" t="s">
        <v>6964</v>
      </c>
      <c r="L641" s="7">
        <v>120</v>
      </c>
      <c r="M641" s="7">
        <v>70</v>
      </c>
      <c r="N641" s="7">
        <v>83</v>
      </c>
      <c r="O641" s="7">
        <v>2025</v>
      </c>
      <c r="P641" t="s">
        <v>1700</v>
      </c>
      <c r="Q641" s="5" t="s">
        <v>6965</v>
      </c>
      <c r="R641" s="9" t="s">
        <v>6966</v>
      </c>
    </row>
    <row r="642" spans="3:21" x14ac:dyDescent="0.2">
      <c r="C642" s="4" t="s">
        <v>0</v>
      </c>
      <c r="D642" s="23">
        <v>2036</v>
      </c>
      <c r="E642" t="s">
        <v>1256</v>
      </c>
      <c r="F642" t="s">
        <v>6967</v>
      </c>
      <c r="G642" t="s">
        <v>1256</v>
      </c>
      <c r="H642" t="s">
        <v>1256</v>
      </c>
      <c r="I642" t="s">
        <v>1256</v>
      </c>
      <c r="J642" s="5" t="s">
        <v>6968</v>
      </c>
      <c r="K642" s="9" t="s">
        <v>6969</v>
      </c>
      <c r="L642" s="7">
        <v>132</v>
      </c>
      <c r="M642" s="7">
        <v>75</v>
      </c>
      <c r="N642" s="7"/>
      <c r="O642" s="7">
        <v>2025</v>
      </c>
      <c r="P642" t="s">
        <v>1700</v>
      </c>
      <c r="Q642" s="5"/>
      <c r="R642" s="9"/>
    </row>
    <row r="643" spans="3:21" x14ac:dyDescent="0.2">
      <c r="C643" s="4" t="s">
        <v>0</v>
      </c>
      <c r="D643" s="23">
        <v>2037</v>
      </c>
      <c r="E643" t="s">
        <v>1256</v>
      </c>
      <c r="F643" t="s">
        <v>6970</v>
      </c>
      <c r="G643" t="s">
        <v>1256</v>
      </c>
      <c r="H643" t="s">
        <v>1256</v>
      </c>
      <c r="I643" t="s">
        <v>1256</v>
      </c>
      <c r="J643" s="5" t="s">
        <v>6971</v>
      </c>
      <c r="K643" s="9" t="s">
        <v>6972</v>
      </c>
      <c r="L643" s="7">
        <v>47</v>
      </c>
      <c r="M643" s="7">
        <v>58</v>
      </c>
      <c r="N643" s="7">
        <v>75</v>
      </c>
      <c r="O643" s="7">
        <v>2025</v>
      </c>
      <c r="P643" t="s">
        <v>1700</v>
      </c>
      <c r="Q643" s="5"/>
      <c r="R643" s="9"/>
    </row>
    <row r="644" spans="3:21" x14ac:dyDescent="0.2">
      <c r="C644" s="4" t="s">
        <v>0</v>
      </c>
      <c r="D644" s="23">
        <v>2038</v>
      </c>
      <c r="E644" t="s">
        <v>1256</v>
      </c>
      <c r="F644" t="s">
        <v>6983</v>
      </c>
      <c r="G644" t="s">
        <v>1256</v>
      </c>
      <c r="H644" t="s">
        <v>1256</v>
      </c>
      <c r="I644" t="s">
        <v>1256</v>
      </c>
      <c r="J644" s="5" t="s">
        <v>6984</v>
      </c>
      <c r="K644" s="9" t="s">
        <v>6985</v>
      </c>
      <c r="L644" s="7">
        <v>445</v>
      </c>
      <c r="M644" s="7">
        <v>155</v>
      </c>
      <c r="N644" s="7"/>
      <c r="O644" s="7">
        <v>2024</v>
      </c>
      <c r="P644" t="s">
        <v>1700</v>
      </c>
      <c r="Q644" s="5" t="s">
        <v>6986</v>
      </c>
      <c r="R644" s="9" t="s">
        <v>6987</v>
      </c>
      <c r="S644" s="9" t="s">
        <v>6988</v>
      </c>
      <c r="T644" s="9" t="s">
        <v>6989</v>
      </c>
    </row>
    <row r="645" spans="3:21" x14ac:dyDescent="0.2">
      <c r="C645" s="4" t="s">
        <v>0</v>
      </c>
      <c r="D645" s="23">
        <v>2039</v>
      </c>
      <c r="E645" t="s">
        <v>1256</v>
      </c>
      <c r="F645" t="s">
        <v>6990</v>
      </c>
      <c r="G645" t="s">
        <v>1256</v>
      </c>
      <c r="H645" t="s">
        <v>1256</v>
      </c>
      <c r="I645" t="s">
        <v>1256</v>
      </c>
      <c r="J645" s="5" t="s">
        <v>6991</v>
      </c>
      <c r="K645" s="9" t="s">
        <v>6992</v>
      </c>
      <c r="L645" s="7">
        <v>125</v>
      </c>
      <c r="M645" s="7">
        <v>63</v>
      </c>
      <c r="N645" s="7">
        <v>160</v>
      </c>
      <c r="O645" s="7">
        <v>2024</v>
      </c>
      <c r="P645" t="s">
        <v>1700</v>
      </c>
      <c r="Q645" s="5"/>
      <c r="R645" s="9"/>
    </row>
    <row r="646" spans="3:21" x14ac:dyDescent="0.2">
      <c r="C646" s="4" t="s">
        <v>0</v>
      </c>
      <c r="D646" s="23">
        <v>2040</v>
      </c>
      <c r="E646" t="s">
        <v>1256</v>
      </c>
      <c r="F646" t="s">
        <v>6993</v>
      </c>
      <c r="G646" t="s">
        <v>1256</v>
      </c>
      <c r="H646" t="s">
        <v>1256</v>
      </c>
      <c r="I646" t="s">
        <v>1256</v>
      </c>
      <c r="J646" s="5" t="s">
        <v>6994</v>
      </c>
      <c r="K646" s="9" t="s">
        <v>6995</v>
      </c>
      <c r="L646" s="7">
        <v>310</v>
      </c>
      <c r="M646" s="7">
        <v>150</v>
      </c>
      <c r="N646" s="7">
        <v>270</v>
      </c>
      <c r="O646" s="7">
        <v>2024</v>
      </c>
      <c r="P646" t="s">
        <v>1700</v>
      </c>
      <c r="Q646" s="5"/>
      <c r="R646" s="9"/>
    </row>
    <row r="647" spans="3:21" x14ac:dyDescent="0.2">
      <c r="C647" s="4" t="s">
        <v>0</v>
      </c>
      <c r="D647" s="23">
        <v>2042</v>
      </c>
      <c r="E647" t="s">
        <v>6998</v>
      </c>
      <c r="F647" t="s">
        <v>6999</v>
      </c>
      <c r="G647" t="s">
        <v>7000</v>
      </c>
      <c r="H647" t="s">
        <v>1256</v>
      </c>
      <c r="I647" t="s">
        <v>7001</v>
      </c>
      <c r="J647" s="5" t="s">
        <v>7002</v>
      </c>
      <c r="K647" s="9" t="s">
        <v>7003</v>
      </c>
      <c r="L647" s="7">
        <v>305</v>
      </c>
      <c r="M647" s="7" t="s">
        <v>7004</v>
      </c>
      <c r="N647" s="7" t="s">
        <v>7005</v>
      </c>
      <c r="O647" s="7">
        <v>2025</v>
      </c>
      <c r="P647" t="s">
        <v>1700</v>
      </c>
      <c r="Q647" s="5" t="s">
        <v>7038</v>
      </c>
      <c r="R647" s="9"/>
    </row>
    <row r="648" spans="3:21" x14ac:dyDescent="0.2">
      <c r="C648" s="4" t="s">
        <v>0</v>
      </c>
      <c r="D648" s="23">
        <v>2043</v>
      </c>
      <c r="E648" t="s">
        <v>1256</v>
      </c>
      <c r="F648" t="s">
        <v>7006</v>
      </c>
      <c r="G648" t="s">
        <v>1697</v>
      </c>
      <c r="H648" t="s">
        <v>1256</v>
      </c>
      <c r="I648" t="s">
        <v>1256</v>
      </c>
      <c r="J648" s="5" t="s">
        <v>7007</v>
      </c>
      <c r="K648" s="9" t="s">
        <v>7008</v>
      </c>
      <c r="L648" s="7">
        <v>90</v>
      </c>
      <c r="M648" s="7">
        <v>51</v>
      </c>
      <c r="N648" s="7"/>
      <c r="O648" s="7">
        <v>2025</v>
      </c>
      <c r="P648" t="s">
        <v>3965</v>
      </c>
      <c r="Q648" s="5" t="s">
        <v>7042</v>
      </c>
      <c r="R648" s="9"/>
    </row>
    <row r="649" spans="3:21" x14ac:dyDescent="0.2">
      <c r="C649" s="4" t="s">
        <v>0</v>
      </c>
      <c r="D649" s="23">
        <v>2044</v>
      </c>
      <c r="E649" t="s">
        <v>1256</v>
      </c>
      <c r="F649" t="s">
        <v>7009</v>
      </c>
      <c r="G649" t="s">
        <v>1697</v>
      </c>
      <c r="H649" t="s">
        <v>7010</v>
      </c>
      <c r="I649" t="s">
        <v>1256</v>
      </c>
      <c r="J649" s="5" t="s">
        <v>2791</v>
      </c>
      <c r="K649" s="9" t="s">
        <v>7011</v>
      </c>
      <c r="L649" s="7">
        <v>130</v>
      </c>
      <c r="M649" s="7">
        <v>92</v>
      </c>
      <c r="N649" s="7"/>
      <c r="O649" s="7">
        <v>2025</v>
      </c>
      <c r="P649" t="s">
        <v>3965</v>
      </c>
      <c r="Q649" s="5" t="s">
        <v>7012</v>
      </c>
      <c r="R649" s="9"/>
    </row>
    <row r="650" spans="3:21" x14ac:dyDescent="0.2">
      <c r="C650" s="4" t="s">
        <v>0</v>
      </c>
      <c r="D650" s="23">
        <v>2045</v>
      </c>
      <c r="E650" t="s">
        <v>7013</v>
      </c>
      <c r="F650" t="s">
        <v>7014</v>
      </c>
      <c r="G650" t="s">
        <v>1697</v>
      </c>
      <c r="H650" t="s">
        <v>7015</v>
      </c>
      <c r="I650" t="s">
        <v>1256</v>
      </c>
      <c r="J650" s="5" t="s">
        <v>7016</v>
      </c>
      <c r="K650" s="9" t="s">
        <v>7017</v>
      </c>
      <c r="L650" s="7">
        <v>150</v>
      </c>
      <c r="M650" s="7">
        <v>69</v>
      </c>
      <c r="N650" s="7"/>
      <c r="O650" s="7">
        <v>2025</v>
      </c>
      <c r="P650" t="s">
        <v>3965</v>
      </c>
      <c r="Q650" s="5" t="s">
        <v>7018</v>
      </c>
      <c r="R650" s="9" t="s">
        <v>7019</v>
      </c>
      <c r="S650" s="9" t="s">
        <v>7020</v>
      </c>
      <c r="T650" s="9" t="s">
        <v>7021</v>
      </c>
      <c r="U650" s="9" t="s">
        <v>7022</v>
      </c>
    </row>
    <row r="651" spans="3:21" x14ac:dyDescent="0.2">
      <c r="C651" s="4" t="s">
        <v>0</v>
      </c>
      <c r="D651" s="23">
        <v>2046</v>
      </c>
      <c r="E651" t="s">
        <v>7023</v>
      </c>
      <c r="F651" t="s">
        <v>7024</v>
      </c>
      <c r="G651" t="s">
        <v>1697</v>
      </c>
      <c r="H651" t="s">
        <v>7025</v>
      </c>
      <c r="I651" t="s">
        <v>1256</v>
      </c>
      <c r="J651" s="5" t="s">
        <v>7026</v>
      </c>
      <c r="K651" s="9" t="s">
        <v>7027</v>
      </c>
      <c r="L651" s="7">
        <v>245</v>
      </c>
      <c r="M651" s="7" t="s">
        <v>7028</v>
      </c>
      <c r="N651" s="7" t="s">
        <v>7029</v>
      </c>
      <c r="O651" s="7">
        <v>2025</v>
      </c>
      <c r="P651" t="s">
        <v>2487</v>
      </c>
      <c r="Q651" s="5"/>
      <c r="R651" s="9"/>
    </row>
    <row r="652" spans="3:21" x14ac:dyDescent="0.2">
      <c r="C652" s="4" t="s">
        <v>0</v>
      </c>
      <c r="D652" s="23">
        <v>2047</v>
      </c>
      <c r="E652" t="s">
        <v>1971</v>
      </c>
      <c r="F652" t="s">
        <v>4062</v>
      </c>
      <c r="G652" t="s">
        <v>1958</v>
      </c>
      <c r="H652" t="s">
        <v>2480</v>
      </c>
      <c r="I652" t="s">
        <v>1256</v>
      </c>
      <c r="J652" s="5" t="s">
        <v>7030</v>
      </c>
      <c r="K652" s="9" t="s">
        <v>7031</v>
      </c>
      <c r="L652" s="7">
        <v>73</v>
      </c>
      <c r="M652" s="7">
        <v>37</v>
      </c>
      <c r="N652" s="7"/>
      <c r="O652" s="7">
        <v>2025</v>
      </c>
      <c r="P652" t="s">
        <v>3965</v>
      </c>
      <c r="Q652" s="5" t="s">
        <v>7032</v>
      </c>
      <c r="R652" s="9"/>
    </row>
    <row r="653" spans="3:21" x14ac:dyDescent="0.2">
      <c r="C653" s="4" t="s">
        <v>0</v>
      </c>
      <c r="D653" s="23">
        <v>2048</v>
      </c>
      <c r="E653" t="s">
        <v>1256</v>
      </c>
      <c r="F653" t="s">
        <v>3363</v>
      </c>
      <c r="G653" t="s">
        <v>1697</v>
      </c>
      <c r="H653" t="s">
        <v>1256</v>
      </c>
      <c r="I653" t="s">
        <v>1256</v>
      </c>
      <c r="J653" s="5" t="s">
        <v>3709</v>
      </c>
      <c r="K653" s="9" t="s">
        <v>7033</v>
      </c>
      <c r="L653" s="7">
        <v>50</v>
      </c>
      <c r="M653" s="7">
        <v>55</v>
      </c>
      <c r="N653" s="7">
        <v>76</v>
      </c>
      <c r="O653" s="7">
        <v>2025</v>
      </c>
      <c r="P653" t="s">
        <v>3965</v>
      </c>
      <c r="Q653" s="5" t="s">
        <v>7034</v>
      </c>
      <c r="R653" s="9"/>
    </row>
    <row r="654" spans="3:21" x14ac:dyDescent="0.2">
      <c r="C654" s="4" t="s">
        <v>0</v>
      </c>
      <c r="D654" s="23">
        <v>2049</v>
      </c>
      <c r="E654" t="s">
        <v>1256</v>
      </c>
      <c r="F654" t="s">
        <v>7035</v>
      </c>
      <c r="G654" t="s">
        <v>1697</v>
      </c>
      <c r="H654" t="s">
        <v>1256</v>
      </c>
      <c r="I654" t="s">
        <v>1256</v>
      </c>
      <c r="J654" s="5" t="s">
        <v>7036</v>
      </c>
      <c r="K654" s="9" t="s">
        <v>7037</v>
      </c>
      <c r="L654" s="7">
        <v>68</v>
      </c>
      <c r="M654" s="7">
        <v>55</v>
      </c>
      <c r="N654" s="7">
        <v>70</v>
      </c>
      <c r="O654" s="7">
        <v>2025</v>
      </c>
      <c r="P654" t="s">
        <v>3965</v>
      </c>
      <c r="Q654" s="5" t="s">
        <v>7034</v>
      </c>
      <c r="R654" s="9"/>
    </row>
    <row r="655" spans="3:21" x14ac:dyDescent="0.2">
      <c r="C655" s="4" t="s">
        <v>0</v>
      </c>
      <c r="D655" s="23">
        <v>2050</v>
      </c>
      <c r="E655" t="s">
        <v>1256</v>
      </c>
      <c r="F655" t="s">
        <v>7043</v>
      </c>
      <c r="G655" t="s">
        <v>1697</v>
      </c>
      <c r="H655" t="s">
        <v>1256</v>
      </c>
      <c r="I655" t="s">
        <v>1256</v>
      </c>
      <c r="J655" s="5" t="s">
        <v>1702</v>
      </c>
      <c r="K655" s="9" t="s">
        <v>7044</v>
      </c>
      <c r="L655" s="7">
        <v>20</v>
      </c>
      <c r="M655" s="7">
        <v>90</v>
      </c>
      <c r="N655" s="7">
        <v>205</v>
      </c>
      <c r="O655" s="7">
        <v>2025</v>
      </c>
      <c r="P655" t="s">
        <v>3965</v>
      </c>
      <c r="Q655" s="5" t="s">
        <v>7045</v>
      </c>
      <c r="R655" s="9" t="s">
        <v>7046</v>
      </c>
    </row>
    <row r="656" spans="3:21" x14ac:dyDescent="0.2">
      <c r="C656" s="4" t="s">
        <v>0</v>
      </c>
      <c r="D656" s="23">
        <v>2051</v>
      </c>
      <c r="E656" t="s">
        <v>1256</v>
      </c>
      <c r="F656" t="s">
        <v>7006</v>
      </c>
      <c r="G656" t="s">
        <v>1697</v>
      </c>
      <c r="H656" t="s">
        <v>1256</v>
      </c>
      <c r="I656" t="s">
        <v>1256</v>
      </c>
      <c r="J656" s="5" t="s">
        <v>7007</v>
      </c>
      <c r="K656" s="9" t="s">
        <v>7047</v>
      </c>
      <c r="L656" s="7">
        <v>116</v>
      </c>
      <c r="M656" s="7">
        <v>70</v>
      </c>
      <c r="N656" s="7"/>
      <c r="O656" s="7">
        <v>2025</v>
      </c>
      <c r="P656" t="s">
        <v>3965</v>
      </c>
      <c r="Q656" s="5" t="s">
        <v>7048</v>
      </c>
      <c r="R656" s="9" t="s">
        <v>7049</v>
      </c>
    </row>
    <row r="657" spans="3:19" x14ac:dyDescent="0.2">
      <c r="C657" s="4" t="s">
        <v>0</v>
      </c>
      <c r="D657" s="23">
        <v>2052</v>
      </c>
      <c r="E657" t="s">
        <v>1965</v>
      </c>
      <c r="F657" t="s">
        <v>7050</v>
      </c>
      <c r="G657" t="s">
        <v>1966</v>
      </c>
      <c r="H657" t="s">
        <v>1763</v>
      </c>
      <c r="I657" t="s">
        <v>1967</v>
      </c>
      <c r="J657" s="5" t="s">
        <v>7051</v>
      </c>
      <c r="K657" s="9" t="s">
        <v>7052</v>
      </c>
      <c r="L657" s="7">
        <v>77</v>
      </c>
      <c r="M657" s="7">
        <v>80</v>
      </c>
      <c r="N657" s="7"/>
      <c r="O657" s="7">
        <v>2025</v>
      </c>
      <c r="P657" t="s">
        <v>3965</v>
      </c>
      <c r="Q657" s="5" t="s">
        <v>7053</v>
      </c>
      <c r="R657" s="9" t="s">
        <v>7054</v>
      </c>
    </row>
    <row r="658" spans="3:19" x14ac:dyDescent="0.2">
      <c r="C658" s="4" t="s">
        <v>0</v>
      </c>
      <c r="D658" s="23">
        <v>2053</v>
      </c>
      <c r="E658" t="s">
        <v>2312</v>
      </c>
      <c r="F658" t="s">
        <v>7055</v>
      </c>
      <c r="G658" t="s">
        <v>1697</v>
      </c>
      <c r="H658" t="s">
        <v>1256</v>
      </c>
      <c r="I658" t="s">
        <v>1256</v>
      </c>
      <c r="J658" s="5" t="s">
        <v>7056</v>
      </c>
      <c r="K658" s="9" t="s">
        <v>7057</v>
      </c>
      <c r="L658" s="7">
        <v>90</v>
      </c>
      <c r="M658" s="7">
        <v>54</v>
      </c>
      <c r="N658" s="7">
        <v>68</v>
      </c>
      <c r="O658" s="7">
        <v>2025</v>
      </c>
      <c r="P658" t="s">
        <v>3965</v>
      </c>
      <c r="Q658" s="5" t="s">
        <v>7058</v>
      </c>
      <c r="R658" s="9"/>
    </row>
    <row r="659" spans="3:19" ht="15" customHeight="1" x14ac:dyDescent="0.2">
      <c r="C659" s="4" t="s">
        <v>0</v>
      </c>
      <c r="D659" s="23">
        <v>2054</v>
      </c>
      <c r="E659" t="s">
        <v>2717</v>
      </c>
      <c r="F659" t="s">
        <v>7059</v>
      </c>
      <c r="G659" t="s">
        <v>1697</v>
      </c>
      <c r="H659" t="s">
        <v>1256</v>
      </c>
      <c r="I659" t="s">
        <v>1256</v>
      </c>
      <c r="J659" s="5" t="s">
        <v>7060</v>
      </c>
      <c r="K659" s="9" t="s">
        <v>7061</v>
      </c>
      <c r="L659" s="7">
        <v>77</v>
      </c>
      <c r="M659" s="7">
        <v>70</v>
      </c>
      <c r="N659" s="7"/>
      <c r="O659" s="7">
        <v>2025</v>
      </c>
      <c r="P659" t="s">
        <v>3965</v>
      </c>
      <c r="Q659" s="58" t="s">
        <v>7062</v>
      </c>
      <c r="R659" s="9" t="s">
        <v>7063</v>
      </c>
    </row>
    <row r="660" spans="3:19" x14ac:dyDescent="0.2">
      <c r="C660" s="4" t="s">
        <v>0</v>
      </c>
      <c r="D660" s="23">
        <v>2055</v>
      </c>
      <c r="E660" t="s">
        <v>4061</v>
      </c>
      <c r="F660" t="s">
        <v>7064</v>
      </c>
      <c r="G660" t="s">
        <v>1697</v>
      </c>
      <c r="H660" t="s">
        <v>3731</v>
      </c>
      <c r="I660">
        <v>1926</v>
      </c>
      <c r="J660" s="5" t="s">
        <v>2406</v>
      </c>
      <c r="K660" s="9" t="s">
        <v>7065</v>
      </c>
      <c r="L660" s="7">
        <v>136</v>
      </c>
      <c r="M660" s="7">
        <v>48</v>
      </c>
      <c r="N660" s="7"/>
      <c r="O660" s="7">
        <v>2025</v>
      </c>
      <c r="P660" t="s">
        <v>3965</v>
      </c>
      <c r="Q660" s="5" t="s">
        <v>7066</v>
      </c>
      <c r="R660" s="9" t="s">
        <v>7067</v>
      </c>
      <c r="S660" s="9" t="s">
        <v>7068</v>
      </c>
    </row>
  </sheetData>
  <sheetProtection algorithmName="SHA-512" hashValue="vltjgulaIP7AdBQhyVbATHBZdPABiit0xIcC0YZANuaNBajJCfKGNhNpJikYHYWUUWSH111VRFjf597qCRkiIg==" saltValue="p2OR2jEXTZ2Yuz2pe7A/pg==" spinCount="100000" sheet="1" objects="1" scenarios="1"/>
  <sortState xmlns:xlrd2="http://schemas.microsoft.com/office/spreadsheetml/2017/richdata2" ref="A4:AA455">
    <sortCondition ref="D4:D455"/>
  </sortState>
  <mergeCells count="1">
    <mergeCell ref="C3:D3"/>
  </mergeCells>
  <hyperlinks>
    <hyperlink ref="K4" r:id="rId1" display="BGM_00_846" xr:uid="{00000000-0004-0000-0200-000000000000}"/>
    <hyperlink ref="R4" r:id="rId2" display="BGM_00_846a" xr:uid="{00000000-0004-0000-0200-000001000000}"/>
    <hyperlink ref="K5" r:id="rId3" display="BGM_00_847" xr:uid="{00000000-0004-0000-0200-000002000000}"/>
    <hyperlink ref="K6" r:id="rId4" display="BGM_00_848" xr:uid="{00000000-0004-0000-0200-000003000000}"/>
    <hyperlink ref="K7" r:id="rId5" display="BGM_00_849" xr:uid="{00000000-0004-0000-0200-000004000000}"/>
    <hyperlink ref="K8" r:id="rId6" display="BGM_00_850" xr:uid="{00000000-0004-0000-0200-000005000000}"/>
    <hyperlink ref="K9" r:id="rId7" display="BGM_00_851" xr:uid="{00000000-0004-0000-0200-000006000000}"/>
    <hyperlink ref="K10" r:id="rId8" display="BGM_00_852" xr:uid="{00000000-0004-0000-0200-000007000000}"/>
    <hyperlink ref="K11" r:id="rId9" display="BGM_00_853" xr:uid="{00000000-0004-0000-0200-000008000000}"/>
    <hyperlink ref="K12" r:id="rId10" display="BGM_00_854" xr:uid="{00000000-0004-0000-0200-000009000000}"/>
    <hyperlink ref="K13" r:id="rId11" display="BGM_00_855" xr:uid="{00000000-0004-0000-0200-00000A000000}"/>
    <hyperlink ref="K14" r:id="rId12" display="BGM_00_856" xr:uid="{00000000-0004-0000-0200-00000B000000}"/>
    <hyperlink ref="K15" r:id="rId13" display="BGM_00_857" xr:uid="{00000000-0004-0000-0200-00000C000000}"/>
    <hyperlink ref="K16" r:id="rId14" display="BGM_00_858" xr:uid="{00000000-0004-0000-0200-00000D000000}"/>
    <hyperlink ref="K17" r:id="rId15" display="BGM_00_859" xr:uid="{00000000-0004-0000-0200-00000E000000}"/>
    <hyperlink ref="K18" r:id="rId16" display="BGM_00_860" xr:uid="{00000000-0004-0000-0200-00000F000000}"/>
    <hyperlink ref="K19" r:id="rId17" display="BGM_00_861" xr:uid="{00000000-0004-0000-0200-000010000000}"/>
    <hyperlink ref="K20" r:id="rId18" display="BGM_00_862" xr:uid="{00000000-0004-0000-0200-000011000000}"/>
    <hyperlink ref="K21" r:id="rId19" display="BGM_00_863" xr:uid="{00000000-0004-0000-0200-000012000000}"/>
    <hyperlink ref="K22" r:id="rId20" display="BGM_00_864" xr:uid="{00000000-0004-0000-0200-000013000000}"/>
    <hyperlink ref="K23" r:id="rId21" display="BGM_00_865" xr:uid="{00000000-0004-0000-0200-000014000000}"/>
    <hyperlink ref="K24" r:id="rId22" display="BGM_00_866" xr:uid="{00000000-0004-0000-0200-000015000000}"/>
    <hyperlink ref="K25" r:id="rId23" display="BGM_00_867" xr:uid="{00000000-0004-0000-0200-000016000000}"/>
    <hyperlink ref="K26" r:id="rId24" display="BGM_00_868" xr:uid="{00000000-0004-0000-0200-000017000000}"/>
    <hyperlink ref="K27" r:id="rId25" display="BGM_00_869" xr:uid="{00000000-0004-0000-0200-000018000000}"/>
    <hyperlink ref="R25" r:id="rId26" display="BGM_00_867a" xr:uid="{00000000-0004-0000-0200-000019000000}"/>
    <hyperlink ref="S25" r:id="rId27" display="BGM_00_867b" xr:uid="{00000000-0004-0000-0200-00001A000000}"/>
    <hyperlink ref="T25" r:id="rId28" display="BGM_00_867c" xr:uid="{00000000-0004-0000-0200-00001B000000}"/>
    <hyperlink ref="R37" r:id="rId29" xr:uid="{00000000-0004-0000-0200-00001C000000}"/>
    <hyperlink ref="K28" r:id="rId30" display="BGM_00_881" xr:uid="{00000000-0004-0000-0200-00001D000000}"/>
    <hyperlink ref="K29" r:id="rId31" display="BGM_00_882" xr:uid="{00000000-0004-0000-0200-00001E000000}"/>
    <hyperlink ref="K30" r:id="rId32" display="BGM_00_883" xr:uid="{00000000-0004-0000-0200-00001F000000}"/>
    <hyperlink ref="K31" r:id="rId33" display="BGM_00_884" xr:uid="{00000000-0004-0000-0200-000020000000}"/>
    <hyperlink ref="K32" r:id="rId34" display="BGM_00_885" xr:uid="{00000000-0004-0000-0200-000021000000}"/>
    <hyperlink ref="K33" r:id="rId35" display="BGM_00_886" xr:uid="{00000000-0004-0000-0200-000022000000}"/>
    <hyperlink ref="K34" r:id="rId36" display="BGM_00_887" xr:uid="{00000000-0004-0000-0200-000023000000}"/>
    <hyperlink ref="K35" r:id="rId37" display="BGM_00_888" xr:uid="{00000000-0004-0000-0200-000024000000}"/>
    <hyperlink ref="K36" r:id="rId38" display="BGM_00_889" xr:uid="{00000000-0004-0000-0200-000025000000}"/>
    <hyperlink ref="R36" r:id="rId39" xr:uid="{00000000-0004-0000-0200-000026000000}"/>
    <hyperlink ref="S36" r:id="rId40" xr:uid="{00000000-0004-0000-0200-000027000000}"/>
    <hyperlink ref="T36" r:id="rId41" xr:uid="{00000000-0004-0000-0200-000028000000}"/>
    <hyperlink ref="K37" r:id="rId42" display="BGM_00_890" xr:uid="{00000000-0004-0000-0200-000029000000}"/>
    <hyperlink ref="X38" r:id="rId43" xr:uid="{00000000-0004-0000-0200-00002A000000}"/>
    <hyperlink ref="W38" r:id="rId44" xr:uid="{00000000-0004-0000-0200-00002B000000}"/>
    <hyperlink ref="X39" r:id="rId45" xr:uid="{00000000-0004-0000-0200-00002C000000}"/>
    <hyperlink ref="W39" r:id="rId46" xr:uid="{00000000-0004-0000-0200-00002D000000}"/>
    <hyperlink ref="W40" r:id="rId47" xr:uid="{00000000-0004-0000-0200-00002E000000}"/>
    <hyperlink ref="X41" r:id="rId48" xr:uid="{00000000-0004-0000-0200-00002F000000}"/>
    <hyperlink ref="W41" r:id="rId49" xr:uid="{00000000-0004-0000-0200-000030000000}"/>
    <hyperlink ref="V43" r:id="rId50" display="BGM_00_922e" xr:uid="{00000000-0004-0000-0200-000031000000}"/>
    <hyperlink ref="K38" r:id="rId51" display="BGM_00_917" xr:uid="{00000000-0004-0000-0200-000032000000}"/>
    <hyperlink ref="R38" r:id="rId52" display="BGM_00_917a" xr:uid="{00000000-0004-0000-0200-000033000000}"/>
    <hyperlink ref="K39" r:id="rId53" display="BGM_00_918" xr:uid="{00000000-0004-0000-0200-000034000000}"/>
    <hyperlink ref="R39" r:id="rId54" display="BGM_00_918a" xr:uid="{00000000-0004-0000-0200-000035000000}"/>
    <hyperlink ref="S39" r:id="rId55" display="BGM_00_918b" xr:uid="{00000000-0004-0000-0200-000036000000}"/>
    <hyperlink ref="K40" r:id="rId56" display="BGM_00_919" xr:uid="{00000000-0004-0000-0200-000037000000}"/>
    <hyperlink ref="R40" r:id="rId57" display="BGM_00_919a" xr:uid="{00000000-0004-0000-0200-000038000000}"/>
    <hyperlink ref="S40" r:id="rId58" display="BGM_00_919b" xr:uid="{00000000-0004-0000-0200-000039000000}"/>
    <hyperlink ref="K41" r:id="rId59" display="BGM_00_920" xr:uid="{00000000-0004-0000-0200-00003A000000}"/>
    <hyperlink ref="R41" r:id="rId60" display="BGM_00_920a" xr:uid="{00000000-0004-0000-0200-00003B000000}"/>
    <hyperlink ref="S41" r:id="rId61" display="BGM_00_920b" xr:uid="{00000000-0004-0000-0200-00003C000000}"/>
    <hyperlink ref="K42" r:id="rId62" display="BGM_00_921" xr:uid="{00000000-0004-0000-0200-00003D000000}"/>
    <hyperlink ref="R42" r:id="rId63" display="BGM_00_921a" xr:uid="{00000000-0004-0000-0200-00003E000000}"/>
    <hyperlink ref="K43" r:id="rId64" display="BGM_00_922" xr:uid="{00000000-0004-0000-0200-00003F000000}"/>
    <hyperlink ref="R43" r:id="rId65" display="BGM_00_922a" xr:uid="{00000000-0004-0000-0200-000040000000}"/>
    <hyperlink ref="S43" r:id="rId66" display="BGM_00_922b" xr:uid="{00000000-0004-0000-0200-000041000000}"/>
    <hyperlink ref="T43" r:id="rId67" display="BGM_00_922c" xr:uid="{00000000-0004-0000-0200-000042000000}"/>
    <hyperlink ref="U43" r:id="rId68" display="BGM_00_922d" xr:uid="{00000000-0004-0000-0200-000043000000}"/>
    <hyperlink ref="V38:V41" r:id="rId69" display="Sax" xr:uid="{00000000-0004-0000-0200-000044000000}"/>
    <hyperlink ref="V41" r:id="rId70" xr:uid="{00000000-0004-0000-0200-000045000000}"/>
    <hyperlink ref="Y43" r:id="rId71" xr:uid="{00000000-0004-0000-0200-000046000000}"/>
    <hyperlink ref="X43" r:id="rId72" xr:uid="{00000000-0004-0000-0200-000047000000}"/>
    <hyperlink ref="W43" r:id="rId73" xr:uid="{00000000-0004-0000-0200-000048000000}"/>
    <hyperlink ref="V38" r:id="rId74" xr:uid="{00000000-0004-0000-0200-000049000000}"/>
    <hyperlink ref="V39" r:id="rId75" xr:uid="{00000000-0004-0000-0200-00004A000000}"/>
    <hyperlink ref="V40" r:id="rId76" xr:uid="{00000000-0004-0000-0200-00004B000000}"/>
    <hyperlink ref="K44" r:id="rId77" display="BGM_00_923" xr:uid="{00000000-0004-0000-0200-00004C000000}"/>
    <hyperlink ref="K45" r:id="rId78" display="BGM_00_924" xr:uid="{00000000-0004-0000-0200-00004D000000}"/>
    <hyperlink ref="K46" r:id="rId79" display="BGM_00_925" xr:uid="{00000000-0004-0000-0200-00004E000000}"/>
    <hyperlink ref="K47" r:id="rId80" display="BGM_00_926" xr:uid="{00000000-0004-0000-0200-00004F000000}"/>
    <hyperlink ref="K48" r:id="rId81" display="BGM_00_927" xr:uid="{00000000-0004-0000-0200-000050000000}"/>
    <hyperlink ref="K49" r:id="rId82" display="BGM_00_928" xr:uid="{00000000-0004-0000-0200-000051000000}"/>
    <hyperlink ref="K50" r:id="rId83" display="BGM_00_929" xr:uid="{00000000-0004-0000-0200-000052000000}"/>
    <hyperlink ref="K51" r:id="rId84" display="BGM_00_930" xr:uid="{00000000-0004-0000-0200-000053000000}"/>
    <hyperlink ref="K52" r:id="rId85" display="BGM_00_931" xr:uid="{00000000-0004-0000-0200-000054000000}"/>
    <hyperlink ref="R52" r:id="rId86" display="BGM_00_931a" xr:uid="{00000000-0004-0000-0200-000055000000}"/>
    <hyperlink ref="K53" r:id="rId87" display="BGM_00_932" xr:uid="{00000000-0004-0000-0200-000056000000}"/>
    <hyperlink ref="R53" r:id="rId88" display="BGM_00_932a" xr:uid="{00000000-0004-0000-0200-000057000000}"/>
    <hyperlink ref="K54" r:id="rId89" display="BGM_00_933" xr:uid="{00000000-0004-0000-0200-000058000000}"/>
    <hyperlink ref="K55" r:id="rId90" display="BGM_00_934" xr:uid="{00000000-0004-0000-0200-000059000000}"/>
    <hyperlink ref="K56" r:id="rId91" display="BGM_00_935" xr:uid="{00000000-0004-0000-0200-00005A000000}"/>
    <hyperlink ref="K57" r:id="rId92" display="BGM_00_936" xr:uid="{00000000-0004-0000-0200-00005B000000}"/>
    <hyperlink ref="K58" r:id="rId93" display="BGM_00_937" xr:uid="{00000000-0004-0000-0200-00005C000000}"/>
    <hyperlink ref="K59" r:id="rId94" display="BGM_00_938" xr:uid="{00000000-0004-0000-0200-00005D000000}"/>
    <hyperlink ref="K60" r:id="rId95" display="BGM_00_939" xr:uid="{00000000-0004-0000-0200-00005E000000}"/>
    <hyperlink ref="K61" r:id="rId96" display="BGM_00_940" xr:uid="{00000000-0004-0000-0200-00005F000000}"/>
    <hyperlink ref="K62" r:id="rId97" display="BGM_00_941" xr:uid="{00000000-0004-0000-0200-000060000000}"/>
    <hyperlink ref="K63" r:id="rId98" display="BGM_00_942" xr:uid="{00000000-0004-0000-0200-000061000000}"/>
    <hyperlink ref="K64" r:id="rId99" display="BGM_00_943" xr:uid="{00000000-0004-0000-0200-000062000000}"/>
    <hyperlink ref="K65" r:id="rId100" display="BGM_00_944" xr:uid="{00000000-0004-0000-0200-000063000000}"/>
    <hyperlink ref="K66" r:id="rId101" display="BGM_00_945" xr:uid="{00000000-0004-0000-0200-000064000000}"/>
    <hyperlink ref="K67" r:id="rId102" display="BGM_00_946" xr:uid="{00000000-0004-0000-0200-000065000000}"/>
    <hyperlink ref="R67" r:id="rId103" display="BGM_00_946a" xr:uid="{00000000-0004-0000-0200-000066000000}"/>
    <hyperlink ref="K68" r:id="rId104" display="BGM_00_947" xr:uid="{00000000-0004-0000-0200-000067000000}"/>
    <hyperlink ref="R68" r:id="rId105" display="BGM_00_947a" xr:uid="{00000000-0004-0000-0200-000068000000}"/>
    <hyperlink ref="K69" r:id="rId106" display="BGM_00_948" xr:uid="{00000000-0004-0000-0200-000069000000}"/>
    <hyperlink ref="R69" r:id="rId107" display="BGM_00_948a" xr:uid="{00000000-0004-0000-0200-00006A000000}"/>
    <hyperlink ref="K70" r:id="rId108" display="BGM_00_949" xr:uid="{00000000-0004-0000-0200-00006B000000}"/>
    <hyperlink ref="K71" r:id="rId109" display="BGM_00_950" xr:uid="{00000000-0004-0000-0200-00006C000000}"/>
    <hyperlink ref="K72" r:id="rId110" display="BGM_00_951" xr:uid="{00000000-0004-0000-0200-00006D000000}"/>
    <hyperlink ref="R72" r:id="rId111" display="BGM_00_951a" xr:uid="{00000000-0004-0000-0200-00006E000000}"/>
    <hyperlink ref="K73" r:id="rId112" display="BGM_00_952" xr:uid="{00000000-0004-0000-0200-00006F000000}"/>
    <hyperlink ref="R73" r:id="rId113" display="BGM_00_952a" xr:uid="{00000000-0004-0000-0200-000070000000}"/>
    <hyperlink ref="K74" r:id="rId114" display="BGM_00_953" xr:uid="{00000000-0004-0000-0200-000071000000}"/>
    <hyperlink ref="R74" r:id="rId115" display="BGM_00_953a" xr:uid="{00000000-0004-0000-0200-000072000000}"/>
    <hyperlink ref="K75" r:id="rId116" display="BGM_00_954" xr:uid="{00000000-0004-0000-0200-000073000000}"/>
    <hyperlink ref="K76" r:id="rId117" display="BGM_00_955" xr:uid="{00000000-0004-0000-0200-000074000000}"/>
    <hyperlink ref="R76" r:id="rId118" display="BGM_00_955a" xr:uid="{00000000-0004-0000-0200-000075000000}"/>
    <hyperlink ref="K77" r:id="rId119" display="BGM_00_956" xr:uid="{00000000-0004-0000-0200-000076000000}"/>
    <hyperlink ref="R77" r:id="rId120" display="BGM_00_956a" xr:uid="{00000000-0004-0000-0200-000077000000}"/>
    <hyperlink ref="K78" r:id="rId121" display="BGM_00_957" xr:uid="{00000000-0004-0000-0200-000078000000}"/>
    <hyperlink ref="R78" r:id="rId122" display="BGM_00_957a" xr:uid="{00000000-0004-0000-0200-000079000000}"/>
    <hyperlink ref="K79" r:id="rId123" display="BGM_00_958" xr:uid="{00000000-0004-0000-0200-00007A000000}"/>
    <hyperlink ref="R79" r:id="rId124" display="BGM_00_958a" xr:uid="{00000000-0004-0000-0200-00007B000000}"/>
    <hyperlink ref="K80" r:id="rId125" display="BGM_00_959" xr:uid="{00000000-0004-0000-0200-00007C000000}"/>
    <hyperlink ref="R80" r:id="rId126" display="BGM_00_959a" xr:uid="{00000000-0004-0000-0200-00007D000000}"/>
    <hyperlink ref="K81" r:id="rId127" display="BGM_00_960" xr:uid="{00000000-0004-0000-0200-00007E000000}"/>
    <hyperlink ref="R81" r:id="rId128" display="BGM_00_960a" xr:uid="{00000000-0004-0000-0200-00007F000000}"/>
    <hyperlink ref="K82" r:id="rId129" display="BGM_00_961" xr:uid="{00000000-0004-0000-0200-000080000000}"/>
    <hyperlink ref="R82" r:id="rId130" display="BGM_00_961a" xr:uid="{00000000-0004-0000-0200-000081000000}"/>
    <hyperlink ref="K83" r:id="rId131" display="BGM_00_962" xr:uid="{00000000-0004-0000-0200-000082000000}"/>
    <hyperlink ref="R83" r:id="rId132" display="BGM_00_962a" xr:uid="{00000000-0004-0000-0200-000083000000}"/>
    <hyperlink ref="K84" r:id="rId133" display="BGM_00_963" xr:uid="{00000000-0004-0000-0200-000084000000}"/>
    <hyperlink ref="K85" r:id="rId134" display="BGM_00_964" xr:uid="{00000000-0004-0000-0200-000085000000}"/>
    <hyperlink ref="K86" r:id="rId135" display="BGM_00_965" xr:uid="{00000000-0004-0000-0200-000086000000}"/>
    <hyperlink ref="K87" r:id="rId136" display="BGM_00_966" xr:uid="{00000000-0004-0000-0200-000087000000}"/>
    <hyperlink ref="K88" r:id="rId137" display="BGM_00_967" xr:uid="{00000000-0004-0000-0200-000088000000}"/>
    <hyperlink ref="R88" r:id="rId138" display="BGM_00_967a" xr:uid="{00000000-0004-0000-0200-000089000000}"/>
    <hyperlink ref="K89" r:id="rId139" display="BGM_00_968" xr:uid="{00000000-0004-0000-0200-00008A000000}"/>
    <hyperlink ref="K90" r:id="rId140" display="BGM_00_969" xr:uid="{00000000-0004-0000-0200-00008B000000}"/>
    <hyperlink ref="K91" r:id="rId141" display="BGM_00_970" xr:uid="{00000000-0004-0000-0200-00008C000000}"/>
    <hyperlink ref="K92" r:id="rId142" display="BGM_00_971" xr:uid="{00000000-0004-0000-0200-00008D000000}"/>
    <hyperlink ref="R91" r:id="rId143" display="BGM_00_970a" xr:uid="{00000000-0004-0000-0200-00008E000000}"/>
    <hyperlink ref="R92" r:id="rId144" display="BGM_00_971a" xr:uid="{00000000-0004-0000-0200-00008F000000}"/>
    <hyperlink ref="R94" r:id="rId145" display="BGM_00_973a" xr:uid="{00000000-0004-0000-0200-000090000000}"/>
    <hyperlink ref="R95" r:id="rId146" display="BGM_00_974a" xr:uid="{00000000-0004-0000-0200-000091000000}"/>
    <hyperlink ref="K93" r:id="rId147" display="BGM_00_972" xr:uid="{00000000-0004-0000-0200-000092000000}"/>
    <hyperlink ref="K94" r:id="rId148" display="BGM_00_973" xr:uid="{00000000-0004-0000-0200-000093000000}"/>
    <hyperlink ref="K95" r:id="rId149" display="BGM_00_974" xr:uid="{00000000-0004-0000-0200-000094000000}"/>
    <hyperlink ref="K96" r:id="rId150" display="BGM_00_975" xr:uid="{00000000-0004-0000-0200-000095000000}"/>
    <hyperlink ref="K97" r:id="rId151" display="BGM_00_976" xr:uid="{00000000-0004-0000-0200-000096000000}"/>
    <hyperlink ref="K98" r:id="rId152" display="BGM_00_977" xr:uid="{00000000-0004-0000-0200-000097000000}"/>
    <hyperlink ref="K99" r:id="rId153" display="BGM_00_978" xr:uid="{00000000-0004-0000-0200-000098000000}"/>
    <hyperlink ref="R99" r:id="rId154" display="BGM_00_978a" xr:uid="{00000000-0004-0000-0200-000099000000}"/>
    <hyperlink ref="K100" r:id="rId155" display="BGM_00_979" xr:uid="{00000000-0004-0000-0200-00009A000000}"/>
    <hyperlink ref="K101" r:id="rId156" display="BGM_00_980" xr:uid="{00000000-0004-0000-0200-00009B000000}"/>
    <hyperlink ref="K102" r:id="rId157" display="BGM_00_981" xr:uid="{00000000-0004-0000-0200-00009C000000}"/>
    <hyperlink ref="K103" r:id="rId158" display="BGM_00_982" xr:uid="{00000000-0004-0000-0200-00009D000000}"/>
    <hyperlink ref="K104" r:id="rId159" display="BGM_00_983" xr:uid="{00000000-0004-0000-0200-00009E000000}"/>
    <hyperlink ref="K105" r:id="rId160" display="BGM_00_984" xr:uid="{00000000-0004-0000-0200-00009F000000}"/>
    <hyperlink ref="K106" r:id="rId161" display="BGM_00_985" xr:uid="{00000000-0004-0000-0200-0000A0000000}"/>
    <hyperlink ref="R100" r:id="rId162" display="BGM_00_979a" xr:uid="{00000000-0004-0000-0200-0000A1000000}"/>
    <hyperlink ref="R101" r:id="rId163" display="BGM_00_980a" xr:uid="{00000000-0004-0000-0200-0000A2000000}"/>
    <hyperlink ref="R102" r:id="rId164" display="BGM_00_981a" xr:uid="{00000000-0004-0000-0200-0000A3000000}"/>
    <hyperlink ref="S102" r:id="rId165" display="BGM_00_981b" xr:uid="{00000000-0004-0000-0200-0000A4000000}"/>
    <hyperlink ref="R103" r:id="rId166" display="BGM_00_982a" xr:uid="{00000000-0004-0000-0200-0000A5000000}"/>
    <hyperlink ref="R104" r:id="rId167" display="BGM_00_983a" xr:uid="{00000000-0004-0000-0200-0000A6000000}"/>
    <hyperlink ref="R105" r:id="rId168" display="BGM_00_984a" xr:uid="{00000000-0004-0000-0200-0000A7000000}"/>
    <hyperlink ref="R106" r:id="rId169" display="BGM_00_985a" xr:uid="{00000000-0004-0000-0200-0000A8000000}"/>
    <hyperlink ref="K107" r:id="rId170" display="BGM_00_986" xr:uid="{00000000-0004-0000-0200-0000A9000000}"/>
    <hyperlink ref="R107" r:id="rId171" display="BGM_00_986a" xr:uid="{00000000-0004-0000-0200-0000AA000000}"/>
    <hyperlink ref="K108" r:id="rId172" display="BGM_00_987" xr:uid="{00000000-0004-0000-0200-0000AB000000}"/>
    <hyperlink ref="K109" r:id="rId173" display="BGM_00_988" xr:uid="{00000000-0004-0000-0200-0000AC000000}"/>
    <hyperlink ref="R109" r:id="rId174" display="BGM_00_988a" xr:uid="{00000000-0004-0000-0200-0000AD000000}"/>
    <hyperlink ref="K110" r:id="rId175" display="BGM_00_989" xr:uid="{00000000-0004-0000-0200-0000AE000000}"/>
    <hyperlink ref="K111" r:id="rId176" display="BGM_00_990" xr:uid="{00000000-0004-0000-0200-0000AF000000}"/>
    <hyperlink ref="K112" r:id="rId177" display="BGM_00_991" xr:uid="{00000000-0004-0000-0200-0000B0000000}"/>
    <hyperlink ref="K113" r:id="rId178" display="BGM_00_992" xr:uid="{00000000-0004-0000-0200-0000B1000000}"/>
    <hyperlink ref="K114" r:id="rId179" display="BGM_00_993" xr:uid="{00000000-0004-0000-0200-0000B2000000}"/>
    <hyperlink ref="K115" r:id="rId180" display="BGM_00_994" xr:uid="{00000000-0004-0000-0200-0000B3000000}"/>
    <hyperlink ref="K116" r:id="rId181" display="BGM_00_995" xr:uid="{00000000-0004-0000-0200-0000B4000000}"/>
    <hyperlink ref="K117" r:id="rId182" display="BGM_00_996" xr:uid="{00000000-0004-0000-0200-0000B5000000}"/>
    <hyperlink ref="K118" r:id="rId183" display="BGM_00_997" xr:uid="{00000000-0004-0000-0200-0000B6000000}"/>
    <hyperlink ref="R117" r:id="rId184" display="BGM_00_996a" xr:uid="{00000000-0004-0000-0200-0000B7000000}"/>
    <hyperlink ref="K119" r:id="rId185" display="BGM_00_998" xr:uid="{00000000-0004-0000-0200-0000B8000000}"/>
    <hyperlink ref="K120" r:id="rId186" display="BGM_00_999" xr:uid="{00000000-0004-0000-0200-0000B9000000}"/>
    <hyperlink ref="K121" r:id="rId187" display="BGM_01_000" xr:uid="{00000000-0004-0000-0200-0000BA000000}"/>
    <hyperlink ref="K122" r:id="rId188" display="BGM_01_001" xr:uid="{00000000-0004-0000-0200-0000BB000000}"/>
    <hyperlink ref="K123" r:id="rId189" display="BGM_01_002" xr:uid="{00000000-0004-0000-0200-0000BC000000}"/>
    <hyperlink ref="K124" r:id="rId190" display="BGM_01_003" xr:uid="{00000000-0004-0000-0200-0000BD000000}"/>
    <hyperlink ref="K125" r:id="rId191" display="BGM_01_004" xr:uid="{00000000-0004-0000-0200-0000BE000000}"/>
    <hyperlink ref="K126" r:id="rId192" display="BGM_01_005" xr:uid="{00000000-0004-0000-0200-0000BF000000}"/>
    <hyperlink ref="K127" r:id="rId193" display="BGM_01_006" xr:uid="{00000000-0004-0000-0200-0000C0000000}"/>
    <hyperlink ref="K128" r:id="rId194" display="BGM_01_007" xr:uid="{00000000-0004-0000-0200-0000C1000000}"/>
    <hyperlink ref="K129" r:id="rId195" display="BGM_01_008" xr:uid="{00000000-0004-0000-0200-0000C2000000}"/>
    <hyperlink ref="K130" r:id="rId196" display="BGM_01_009" xr:uid="{00000000-0004-0000-0200-0000C3000000}"/>
    <hyperlink ref="K131" r:id="rId197" display="BGM_01_010" xr:uid="{00000000-0004-0000-0200-0000C4000000}"/>
    <hyperlink ref="K132" r:id="rId198" display="BGM_01_011" xr:uid="{00000000-0004-0000-0200-0000C5000000}"/>
    <hyperlink ref="K133" r:id="rId199" display="BGM_01_012" xr:uid="{00000000-0004-0000-0200-0000C6000000}"/>
    <hyperlink ref="K134" r:id="rId200" display="BGM_01_013" xr:uid="{00000000-0004-0000-0200-0000C7000000}"/>
    <hyperlink ref="K135" r:id="rId201" display="BGM_01_014" xr:uid="{00000000-0004-0000-0200-0000C8000000}"/>
    <hyperlink ref="K136" r:id="rId202" display="BGM_01_015" xr:uid="{00000000-0004-0000-0200-0000C9000000}"/>
    <hyperlink ref="R136" r:id="rId203" display="BGM_01_015a" xr:uid="{00000000-0004-0000-0200-0000CA000000}"/>
    <hyperlink ref="K137" r:id="rId204" display="BGM_01_016" xr:uid="{00000000-0004-0000-0200-0000CB000000}"/>
    <hyperlink ref="K138" r:id="rId205" display="BGM_01_017" xr:uid="{00000000-0004-0000-0200-0000CC000000}"/>
    <hyperlink ref="R138" r:id="rId206" display="BGM_01_017a" xr:uid="{00000000-0004-0000-0200-0000CD000000}"/>
    <hyperlink ref="K139" r:id="rId207" display="BGM_01_018" xr:uid="{00000000-0004-0000-0200-0000CE000000}"/>
    <hyperlink ref="R139" r:id="rId208" display="BGM_01_018a" xr:uid="{00000000-0004-0000-0200-0000CF000000}"/>
    <hyperlink ref="K140" r:id="rId209" display="BGM_01_019" xr:uid="{00000000-0004-0000-0200-0000D0000000}"/>
    <hyperlink ref="R140" r:id="rId210" display="BGM_01_019a" xr:uid="{00000000-0004-0000-0200-0000D1000000}"/>
    <hyperlink ref="K141" r:id="rId211" display="BGM_01_020" xr:uid="{00000000-0004-0000-0200-0000D2000000}"/>
    <hyperlink ref="R141" r:id="rId212" display="BGM_01_020a" xr:uid="{00000000-0004-0000-0200-0000D3000000}"/>
    <hyperlink ref="K142" r:id="rId213" display="BGM_01_021" xr:uid="{00000000-0004-0000-0200-0000D4000000}"/>
    <hyperlink ref="K143" r:id="rId214" display="BGM_01_023" xr:uid="{00000000-0004-0000-0200-0000D5000000}"/>
    <hyperlink ref="R143" r:id="rId215" display="BGM_01_023a" xr:uid="{00000000-0004-0000-0200-0000D6000000}"/>
    <hyperlink ref="K144" r:id="rId216" display="BGM_01_024" xr:uid="{00000000-0004-0000-0200-0000D7000000}"/>
    <hyperlink ref="R144" r:id="rId217" display="BGM_01_024a" xr:uid="{00000000-0004-0000-0200-0000D8000000}"/>
    <hyperlink ref="K145" r:id="rId218" display="BGM_01_025" xr:uid="{00000000-0004-0000-0200-0000D9000000}"/>
    <hyperlink ref="R145" r:id="rId219" display="BGM_01_025a" xr:uid="{00000000-0004-0000-0200-0000DA000000}"/>
    <hyperlink ref="K146" r:id="rId220" display="BGM_01_026" xr:uid="{00000000-0004-0000-0200-0000DB000000}"/>
    <hyperlink ref="K147" r:id="rId221" display="BGM_01_027" xr:uid="{00000000-0004-0000-0200-0000DC000000}"/>
    <hyperlink ref="R147" r:id="rId222" display="BGM_01_027a" xr:uid="{00000000-0004-0000-0200-0000DD000000}"/>
    <hyperlink ref="K148" r:id="rId223" display="BGM_01_028" xr:uid="{00000000-0004-0000-0200-0000DE000000}"/>
    <hyperlink ref="R148" r:id="rId224" display="BGM_01_028a" xr:uid="{00000000-0004-0000-0200-0000DF000000}"/>
    <hyperlink ref="K149" r:id="rId225" display="BGM_01_029" xr:uid="{00000000-0004-0000-0200-0000E0000000}"/>
    <hyperlink ref="K150" r:id="rId226" display="BGM_01_030" xr:uid="{00000000-0004-0000-0200-0000E1000000}"/>
    <hyperlink ref="R150" r:id="rId227" display="BGM_01_030a" xr:uid="{00000000-0004-0000-0200-0000E2000000}"/>
    <hyperlink ref="K151" r:id="rId228" display="BGM_01_031" xr:uid="{00000000-0004-0000-0200-0000E3000000}"/>
    <hyperlink ref="K152" r:id="rId229" display="BGM_01_032" xr:uid="{00000000-0004-0000-0200-0000E4000000}"/>
    <hyperlink ref="R152" r:id="rId230" display="BGM_01_032a" xr:uid="{00000000-0004-0000-0200-0000E5000000}"/>
    <hyperlink ref="K153" r:id="rId231" display="BGM_01_033" xr:uid="{00000000-0004-0000-0200-0000E6000000}"/>
    <hyperlink ref="R153" r:id="rId232" display="BGM_01_033a" xr:uid="{00000000-0004-0000-0200-0000E7000000}"/>
    <hyperlink ref="K154" r:id="rId233" display="BGM_01_034" xr:uid="{00000000-0004-0000-0200-0000E8000000}"/>
    <hyperlink ref="R154" r:id="rId234" display="BGM_01_034a" xr:uid="{00000000-0004-0000-0200-0000E9000000}"/>
    <hyperlink ref="K155" r:id="rId235" display="BGM_01_035" xr:uid="{00000000-0004-0000-0200-0000EA000000}"/>
    <hyperlink ref="R155" r:id="rId236" display="BGM_01_035a" xr:uid="{00000000-0004-0000-0200-0000EB000000}"/>
    <hyperlink ref="K157" r:id="rId237" display="BGM_01_042" xr:uid="{00000000-0004-0000-0200-0000EC000000}"/>
    <hyperlink ref="K158" r:id="rId238" display="BGM_01_043" xr:uid="{00000000-0004-0000-0200-0000ED000000}"/>
    <hyperlink ref="K159" r:id="rId239" display="BGM_01_044" xr:uid="{00000000-0004-0000-0200-0000EE000000}"/>
    <hyperlink ref="R159" r:id="rId240" display="BGM_01_044a" xr:uid="{00000000-0004-0000-0200-0000EF000000}"/>
    <hyperlink ref="K160" r:id="rId241" display="BGM_01_045" xr:uid="{00000000-0004-0000-0200-0000F0000000}"/>
    <hyperlink ref="R160" r:id="rId242" display="BGM_01_045a" xr:uid="{00000000-0004-0000-0200-0000F1000000}"/>
    <hyperlink ref="K161" r:id="rId243" display="BGM_01_046" xr:uid="{00000000-0004-0000-0200-0000F2000000}"/>
    <hyperlink ref="R161" r:id="rId244" display="BGM_01_046a" xr:uid="{00000000-0004-0000-0200-0000F3000000}"/>
    <hyperlink ref="K162" r:id="rId245" display="BGM_01_047" xr:uid="{00000000-0004-0000-0200-0000F4000000}"/>
    <hyperlink ref="R162" r:id="rId246" display="BGM_01_047a" xr:uid="{00000000-0004-0000-0200-0000F5000000}"/>
    <hyperlink ref="K163" r:id="rId247" display="BGM_01_048" xr:uid="{00000000-0004-0000-0200-0000F6000000}"/>
    <hyperlink ref="R163" r:id="rId248" display="BGM_01_048a" xr:uid="{00000000-0004-0000-0200-0000F7000000}"/>
    <hyperlink ref="K164" r:id="rId249" display="BGM_01_049" xr:uid="{00000000-0004-0000-0200-0000F8000000}"/>
    <hyperlink ref="R164" r:id="rId250" display="BGM_01_049a" xr:uid="{00000000-0004-0000-0200-0000F9000000}"/>
    <hyperlink ref="K165" r:id="rId251" display="BGM_01_059" xr:uid="{00000000-0004-0000-0200-0000FA000000}"/>
    <hyperlink ref="R165" r:id="rId252" display="BGM_00_1059a" xr:uid="{00000000-0004-0000-0200-0000FB000000}"/>
    <hyperlink ref="K166" r:id="rId253" display="BGM_01_060" xr:uid="{00000000-0004-0000-0200-0000FC000000}"/>
    <hyperlink ref="K167" r:id="rId254" display="BGM_01_061" xr:uid="{00000000-0004-0000-0200-0000FD000000}"/>
    <hyperlink ref="K168" r:id="rId255" display="BGM_01_062" xr:uid="{00000000-0004-0000-0200-0000FE000000}"/>
    <hyperlink ref="K169" r:id="rId256" display="BGM_01_063" xr:uid="{00000000-0004-0000-0200-0000FF000000}"/>
    <hyperlink ref="K170" r:id="rId257" display="BGM_01_075" xr:uid="{00000000-0004-0000-0200-000000010000}"/>
    <hyperlink ref="K171" r:id="rId258" display="BGM_01_076" xr:uid="{00000000-0004-0000-0200-000001010000}"/>
    <hyperlink ref="K172" r:id="rId259" display="BGM_01_077" xr:uid="{00000000-0004-0000-0200-000002010000}"/>
    <hyperlink ref="K173" r:id="rId260" display="BGM_01_078" xr:uid="{00000000-0004-0000-0200-000003010000}"/>
    <hyperlink ref="K174" r:id="rId261" display="BGM_01_079" xr:uid="{00000000-0004-0000-0200-000004010000}"/>
    <hyperlink ref="K175" r:id="rId262" display="BGM_01_080" xr:uid="{00000000-0004-0000-0200-000005010000}"/>
    <hyperlink ref="K176" r:id="rId263" display="BGM_01_081" xr:uid="{00000000-0004-0000-0200-000006010000}"/>
    <hyperlink ref="R176" r:id="rId264" display="BGM_01_081a" xr:uid="{00000000-0004-0000-0200-000007010000}"/>
    <hyperlink ref="K177" r:id="rId265" display="BGM_01_082" xr:uid="{00000000-0004-0000-0200-000008010000}"/>
    <hyperlink ref="K178" r:id="rId266" display="BGM_01_083" xr:uid="{00000000-0004-0000-0200-000009010000}"/>
    <hyperlink ref="K179" r:id="rId267" display="BGM_01_084" xr:uid="{00000000-0004-0000-0200-00000A010000}"/>
    <hyperlink ref="R179" r:id="rId268" display="BGM_01_084a" xr:uid="{00000000-0004-0000-0200-00000B010000}"/>
    <hyperlink ref="K180" r:id="rId269" display="BGM_01_085" xr:uid="{00000000-0004-0000-0200-00000C010000}"/>
    <hyperlink ref="K181" r:id="rId270" display="BGM_01_119" xr:uid="{00000000-0004-0000-0200-00000D010000}"/>
    <hyperlink ref="K182" r:id="rId271" display="BGM_01_120" xr:uid="{00000000-0004-0000-0200-00000E010000}"/>
    <hyperlink ref="R182" r:id="rId272" display="BGM_01_120a" xr:uid="{00000000-0004-0000-0200-00000F010000}"/>
    <hyperlink ref="S182" r:id="rId273" display="BGM_01_120b" xr:uid="{00000000-0004-0000-0200-000010010000}"/>
    <hyperlink ref="K183" r:id="rId274" display="BGM_01_172" xr:uid="{00000000-0004-0000-0200-000011010000}"/>
    <hyperlink ref="K184" r:id="rId275" display="BGM_01_173" xr:uid="{00000000-0004-0000-0200-000012010000}"/>
    <hyperlink ref="R184" r:id="rId276" display="BGM_01_173a" xr:uid="{00000000-0004-0000-0200-000013010000}"/>
    <hyperlink ref="K185" r:id="rId277" display="BGM_01_174" xr:uid="{00000000-0004-0000-0200-000014010000}"/>
    <hyperlink ref="R185" r:id="rId278" display="BGM_01_174a" xr:uid="{00000000-0004-0000-0200-000015010000}"/>
    <hyperlink ref="K186" r:id="rId279" display="BGM_01_175" xr:uid="{00000000-0004-0000-0200-000016010000}"/>
    <hyperlink ref="R186" r:id="rId280" display="BGM_01_175a" xr:uid="{00000000-0004-0000-0200-000017010000}"/>
    <hyperlink ref="S186" r:id="rId281" display="BGM_01_175b" xr:uid="{00000000-0004-0000-0200-000018010000}"/>
    <hyperlink ref="K187" r:id="rId282" display="BGM_01_176" xr:uid="{00000000-0004-0000-0200-000019010000}"/>
    <hyperlink ref="K188" r:id="rId283" display="BGM_01_177" xr:uid="{00000000-0004-0000-0200-00001A010000}"/>
    <hyperlink ref="R188" r:id="rId284" display="BGM_01_177a" xr:uid="{00000000-0004-0000-0200-00001B010000}"/>
    <hyperlink ref="K189" r:id="rId285" display="BGM_01_178" xr:uid="{00000000-0004-0000-0200-00001C010000}"/>
    <hyperlink ref="R189" r:id="rId286" display="BGM_01_178a" xr:uid="{00000000-0004-0000-0200-00001D010000}"/>
    <hyperlink ref="K190" r:id="rId287" display="BGM_01_179" xr:uid="{00000000-0004-0000-0200-00001E010000}"/>
    <hyperlink ref="R190" r:id="rId288" display="BGM_01_179a" xr:uid="{00000000-0004-0000-0200-00001F010000}"/>
    <hyperlink ref="K191" r:id="rId289" display="BGM_01_180" xr:uid="{00000000-0004-0000-0200-000020010000}"/>
    <hyperlink ref="R191" r:id="rId290" display="BGM_01_180a" xr:uid="{00000000-0004-0000-0200-000021010000}"/>
    <hyperlink ref="K192" r:id="rId291" display="BGM_01_181" xr:uid="{00000000-0004-0000-0200-000022010000}"/>
    <hyperlink ref="R192" r:id="rId292" display="TA OM BILDEN" xr:uid="{00000000-0004-0000-0200-000023010000}"/>
    <hyperlink ref="R193" r:id="rId293" display="BGM_01_182a" xr:uid="{00000000-0004-0000-0200-000024010000}"/>
    <hyperlink ref="K194" r:id="rId294" display="BGM_01_183" xr:uid="{00000000-0004-0000-0200-000025010000}"/>
    <hyperlink ref="K195" r:id="rId295" display="BGM_01_184" xr:uid="{00000000-0004-0000-0200-000026010000}"/>
    <hyperlink ref="K196" r:id="rId296" display="BGM_01_185" xr:uid="{00000000-0004-0000-0200-000027010000}"/>
    <hyperlink ref="K197" r:id="rId297" display="BGM_01_186" xr:uid="{00000000-0004-0000-0200-000028010000}"/>
    <hyperlink ref="K198" r:id="rId298" display="BGM_01_187" xr:uid="{00000000-0004-0000-0200-000029010000}"/>
    <hyperlink ref="K199" r:id="rId299" display="BGM_01_188" xr:uid="{00000000-0004-0000-0200-00002A010000}"/>
    <hyperlink ref="K200" r:id="rId300" display="BGM_01_189" xr:uid="{00000000-0004-0000-0200-00002B010000}"/>
    <hyperlink ref="K201" r:id="rId301" display="BGM_01_190" xr:uid="{00000000-0004-0000-0200-00002C010000}"/>
    <hyperlink ref="K202" r:id="rId302" display="BGM_01_191" xr:uid="{00000000-0004-0000-0200-00002D010000}"/>
    <hyperlink ref="K193" r:id="rId303" display="TA OM BILDEN" xr:uid="{00000000-0004-0000-0200-00002E010000}"/>
    <hyperlink ref="K203" r:id="rId304" display="BGM_01_192" xr:uid="{00000000-0004-0000-0200-00002F010000}"/>
    <hyperlink ref="K204" r:id="rId305" display="BGM_01_193" xr:uid="{00000000-0004-0000-0200-000030010000}"/>
    <hyperlink ref="R203" r:id="rId306" display="BGM_01_192a" xr:uid="{00000000-0004-0000-0200-000031010000}"/>
    <hyperlink ref="R204" r:id="rId307" display="BGM_01_193a" xr:uid="{00000000-0004-0000-0200-000032010000}"/>
    <hyperlink ref="K214" r:id="rId308" display="BGM_01_209" xr:uid="{00000000-0004-0000-0200-000033010000}"/>
    <hyperlink ref="K215" r:id="rId309" display="BGM_01_210" xr:uid="{00000000-0004-0000-0200-000034010000}"/>
    <hyperlink ref="K209" r:id="rId310" display="BGM_01_204" xr:uid="{00000000-0004-0000-0200-000035010000}"/>
    <hyperlink ref="K213" r:id="rId311" display="BGM_01_208" xr:uid="{00000000-0004-0000-0200-000036010000}"/>
    <hyperlink ref="K219" r:id="rId312" display="BGM_01_214" xr:uid="{00000000-0004-0000-0200-000037010000}"/>
    <hyperlink ref="K220" r:id="rId313" display="BGM_01_215" xr:uid="{00000000-0004-0000-0200-000038010000}"/>
    <hyperlink ref="K223" r:id="rId314" display="BGM_01_218" xr:uid="{00000000-0004-0000-0200-000039010000}"/>
    <hyperlink ref="K228" r:id="rId315" display="BGM_01_223" xr:uid="{00000000-0004-0000-0200-00003A010000}"/>
    <hyperlink ref="K230" r:id="rId316" display="BGM_01_225" xr:uid="{00000000-0004-0000-0200-00003B010000}"/>
    <hyperlink ref="K233" r:id="rId317" display="BGM_01_228" xr:uid="{00000000-0004-0000-0200-00003C010000}"/>
    <hyperlink ref="K234" r:id="rId318" display="BGM_01_229" xr:uid="{00000000-0004-0000-0200-00003D010000}"/>
    <hyperlink ref="K235" r:id="rId319" display="BGM_01_230" xr:uid="{00000000-0004-0000-0200-00003E010000}"/>
    <hyperlink ref="K236" r:id="rId320" display="BGM_01_231" xr:uid="{00000000-0004-0000-0200-00003F010000}"/>
    <hyperlink ref="K238" r:id="rId321" display="BGM_01_233" xr:uid="{00000000-0004-0000-0200-000040010000}"/>
    <hyperlink ref="K240" r:id="rId322" display="BGM_01_235" xr:uid="{00000000-0004-0000-0200-000041010000}"/>
    <hyperlink ref="K244" r:id="rId323" display="BGM_01_239" xr:uid="{00000000-0004-0000-0200-000042010000}"/>
    <hyperlink ref="K245" r:id="rId324" display="BGM_01_240" xr:uid="{00000000-0004-0000-0200-000043010000}"/>
    <hyperlink ref="K251" r:id="rId325" display="Prel_01_246" xr:uid="{00000000-0004-0000-0200-000044010000}"/>
    <hyperlink ref="K252" r:id="rId326" display="BGM_01_247" xr:uid="{00000000-0004-0000-0200-000045010000}"/>
    <hyperlink ref="K253" r:id="rId327" display="BGM_01_248" xr:uid="{00000000-0004-0000-0200-000046010000}"/>
    <hyperlink ref="K254" r:id="rId328" display="BGM_01_249" xr:uid="{00000000-0004-0000-0200-000047010000}"/>
    <hyperlink ref="K259" r:id="rId329" display="BGM_01_254" xr:uid="{00000000-0004-0000-0200-000048010000}"/>
    <hyperlink ref="Q19" r:id="rId330" display="Se även museibloggen." xr:uid="{00000000-0004-0000-0200-000049010000}"/>
    <hyperlink ref="K261" r:id="rId331" display="BGM_01_257" xr:uid="{00000000-0004-0000-0200-00004A010000}"/>
    <hyperlink ref="K264" r:id="rId332" display="BGM_01_260" xr:uid="{00000000-0004-0000-0200-00004B010000}"/>
    <hyperlink ref="K269" r:id="rId333" display="BGM_01_265" xr:uid="{00000000-0004-0000-0200-00004C010000}"/>
    <hyperlink ref="K270" r:id="rId334" display="BGM_01_266" xr:uid="{00000000-0004-0000-0200-00004D010000}"/>
    <hyperlink ref="K271" r:id="rId335" display="BGM_01_267" xr:uid="{00000000-0004-0000-0200-00004E010000}"/>
    <hyperlink ref="K273" r:id="rId336" display="BGM_01_269" xr:uid="{00000000-0004-0000-0200-00004F010000}"/>
    <hyperlink ref="K274" r:id="rId337" display="BGM_01_270" xr:uid="{00000000-0004-0000-0200-000050010000}"/>
    <hyperlink ref="K275" r:id="rId338" display="BGM_01_271" xr:uid="{00000000-0004-0000-0200-000051010000}"/>
    <hyperlink ref="K276" r:id="rId339" display="BGM_01_272" xr:uid="{00000000-0004-0000-0200-000052010000}"/>
    <hyperlink ref="K277" r:id="rId340" display="BGM_01_273" xr:uid="{00000000-0004-0000-0200-000053010000}"/>
    <hyperlink ref="K284" r:id="rId341" display="BGM_01_280" xr:uid="{00000000-0004-0000-0200-000054010000}"/>
    <hyperlink ref="K298" r:id="rId342" display="BGM_01_294" xr:uid="{00000000-0004-0000-0200-000055010000}"/>
    <hyperlink ref="K305" r:id="rId343" display="BGM_01_301" xr:uid="{00000000-0004-0000-0200-000056010000}"/>
    <hyperlink ref="K306" r:id="rId344" display="BGM_01_302" xr:uid="{00000000-0004-0000-0200-000057010000}"/>
    <hyperlink ref="K309" r:id="rId345" display="BGM_01_305" xr:uid="{00000000-0004-0000-0200-000058010000}"/>
    <hyperlink ref="K310" r:id="rId346" display="BGM_01_306" xr:uid="{00000000-0004-0000-0200-000059010000}"/>
    <hyperlink ref="K311" r:id="rId347" display="BGM_01_307" xr:uid="{00000000-0004-0000-0200-00005A010000}"/>
    <hyperlink ref="K312" r:id="rId348" display="BGM_01_308" xr:uid="{00000000-0004-0000-0200-00005B010000}"/>
    <hyperlink ref="K313" r:id="rId349" display="BGM_01_309" xr:uid="{00000000-0004-0000-0200-00005C010000}"/>
    <hyperlink ref="K316" r:id="rId350" display="BGM_01_312" xr:uid="{00000000-0004-0000-0200-00005D010000}"/>
    <hyperlink ref="K317" r:id="rId351" display="BGM_01_313" xr:uid="{00000000-0004-0000-0200-00005E010000}"/>
    <hyperlink ref="K321" r:id="rId352" display="BGM_01_317" xr:uid="{00000000-0004-0000-0200-00005F010000}"/>
    <hyperlink ref="K325" r:id="rId353" display="BGM_01_321" xr:uid="{00000000-0004-0000-0200-000060010000}"/>
    <hyperlink ref="K326" r:id="rId354" display="BGM_01_322" xr:uid="{00000000-0004-0000-0200-000061010000}"/>
    <hyperlink ref="K327" r:id="rId355" display="BGM_01_323" xr:uid="{00000000-0004-0000-0200-000062010000}"/>
    <hyperlink ref="K328" r:id="rId356" display="BGM_01_324" xr:uid="{00000000-0004-0000-0200-000063010000}"/>
    <hyperlink ref="K329" r:id="rId357" display="BGM_01_325" xr:uid="{00000000-0004-0000-0200-000064010000}"/>
    <hyperlink ref="K333" r:id="rId358" display="BGM_01_329" xr:uid="{00000000-0004-0000-0200-000065010000}"/>
    <hyperlink ref="K355" r:id="rId359" display="BGM_01_361" xr:uid="{00000000-0004-0000-0200-000066010000}"/>
    <hyperlink ref="K356" r:id="rId360" display="BGM_01_362" xr:uid="{00000000-0004-0000-0200-000067010000}"/>
    <hyperlink ref="K364" r:id="rId361" display="BGM_01_372" xr:uid="{00000000-0004-0000-0200-000068010000}"/>
    <hyperlink ref="K365" r:id="rId362" display="BGM_01_373" xr:uid="{00000000-0004-0000-0200-000069010000}"/>
    <hyperlink ref="K366" r:id="rId363" display="BGM_01_374" xr:uid="{00000000-0004-0000-0200-00006A010000}"/>
    <hyperlink ref="K368" r:id="rId364" display="BGM_01_376" xr:uid="{00000000-0004-0000-0200-00006B010000}"/>
    <hyperlink ref="K370" r:id="rId365" display="BGM_01_378" xr:uid="{00000000-0004-0000-0200-00006C010000}"/>
    <hyperlink ref="K371" r:id="rId366" display="BGM_01_379" xr:uid="{00000000-0004-0000-0200-00006D010000}"/>
    <hyperlink ref="K373" r:id="rId367" display="BGM_01_381" xr:uid="{00000000-0004-0000-0200-00006E010000}"/>
    <hyperlink ref="K375" r:id="rId368" display="BGM_01_383" xr:uid="{00000000-0004-0000-0200-00006F010000}"/>
    <hyperlink ref="R209" r:id="rId369" display="BGM_01_204a" xr:uid="{00000000-0004-0000-0200-000070010000}"/>
    <hyperlink ref="R234" r:id="rId370" display="BGM_01_229a" xr:uid="{00000000-0004-0000-0200-000071010000}"/>
    <hyperlink ref="R235" r:id="rId371" display="BGM_01_230a" xr:uid="{00000000-0004-0000-0200-000072010000}"/>
    <hyperlink ref="R238" r:id="rId372" display="BGM_01_233" xr:uid="{00000000-0004-0000-0200-000073010000}"/>
    <hyperlink ref="R240" r:id="rId373" display="BGM_01_235a" xr:uid="{00000000-0004-0000-0200-000074010000}"/>
    <hyperlink ref="R245" r:id="rId374" display="BGM_01_240a" xr:uid="{00000000-0004-0000-0200-000075010000}"/>
    <hyperlink ref="R251" r:id="rId375" display="BGM_01_246a" xr:uid="{00000000-0004-0000-0200-000076010000}"/>
    <hyperlink ref="R252" r:id="rId376" display="BGM_01_247a" xr:uid="{00000000-0004-0000-0200-000077010000}"/>
    <hyperlink ref="R253" r:id="rId377" display="BGM_01_248a" xr:uid="{00000000-0004-0000-0200-000078010000}"/>
    <hyperlink ref="R254" r:id="rId378" display="BGM_01_249" xr:uid="{00000000-0004-0000-0200-000079010000}"/>
    <hyperlink ref="R259" r:id="rId379" display="BGM_01_254a" xr:uid="{00000000-0004-0000-0200-00007A010000}"/>
    <hyperlink ref="S259" r:id="rId380" display="BGM_01_254b" xr:uid="{00000000-0004-0000-0200-00007B010000}"/>
    <hyperlink ref="R261" r:id="rId381" display="BGM_01_257a" xr:uid="{00000000-0004-0000-0200-00007C010000}"/>
    <hyperlink ref="R264" r:id="rId382" display="BGM_01_260a" xr:uid="{00000000-0004-0000-0200-00007D010000}"/>
    <hyperlink ref="R269" r:id="rId383" display="BGM_01_265a" xr:uid="{00000000-0004-0000-0200-00007E010000}"/>
    <hyperlink ref="R270" r:id="rId384" display="BGM_01_266a" xr:uid="{00000000-0004-0000-0200-00007F010000}"/>
    <hyperlink ref="R271" r:id="rId385" display="BGM_01_267a" xr:uid="{00000000-0004-0000-0200-000080010000}"/>
    <hyperlink ref="R273" r:id="rId386" display="BGM_01_269a" xr:uid="{00000000-0004-0000-0200-000081010000}"/>
    <hyperlink ref="R274" r:id="rId387" display="BGM_01_270a" xr:uid="{00000000-0004-0000-0200-000082010000}"/>
    <hyperlink ref="R305" r:id="rId388" display="BGM_01_301a" xr:uid="{00000000-0004-0000-0200-000083010000}"/>
    <hyperlink ref="R306" r:id="rId389" display="BGM_01_302a" xr:uid="{00000000-0004-0000-0200-000084010000}"/>
    <hyperlink ref="R310" r:id="rId390" display="BGM_01_306a" xr:uid="{00000000-0004-0000-0200-000085010000}"/>
    <hyperlink ref="R325" r:id="rId391" display="BGM_01_321a" xr:uid="{00000000-0004-0000-0200-000086010000}"/>
    <hyperlink ref="R355" r:id="rId392" display="BGM_01_361a" xr:uid="{00000000-0004-0000-0200-000087010000}"/>
    <hyperlink ref="R213" r:id="rId393" display="BGM_01_208a" xr:uid="{00000000-0004-0000-0200-000088010000}"/>
    <hyperlink ref="R214:S214" r:id="rId394" display="BGM_01_209" xr:uid="{00000000-0004-0000-0200-000089010000}"/>
    <hyperlink ref="R214" r:id="rId395" display="BGM_01_209a" xr:uid="{00000000-0004-0000-0200-00008A010000}"/>
    <hyperlink ref="S214" r:id="rId396" display="BGM_01_209b" xr:uid="{00000000-0004-0000-0200-00008B010000}"/>
    <hyperlink ref="R215:S215" r:id="rId397" display="BGM_01_210" xr:uid="{00000000-0004-0000-0200-00008C010000}"/>
    <hyperlink ref="R215" r:id="rId398" display="BGM_01_210" xr:uid="{00000000-0004-0000-0200-00008D010000}"/>
    <hyperlink ref="S215" r:id="rId399" display="BGM_01_210b" xr:uid="{00000000-0004-0000-0200-00008E010000}"/>
    <hyperlink ref="R219" r:id="rId400" display="BGM_01_214a" xr:uid="{00000000-0004-0000-0200-00008F010000}"/>
    <hyperlink ref="R233:S233" r:id="rId401" display="BGM_01_228" xr:uid="{00000000-0004-0000-0200-000090010000}"/>
    <hyperlink ref="R233" r:id="rId402" display="BGM_01_228a" xr:uid="{00000000-0004-0000-0200-000091010000}"/>
    <hyperlink ref="S233" r:id="rId403" display="BGM_01_228b" xr:uid="{00000000-0004-0000-0200-000092010000}"/>
    <hyperlink ref="R244" r:id="rId404" display="BGM_01_239a" xr:uid="{00000000-0004-0000-0200-000093010000}"/>
    <hyperlink ref="R309" r:id="rId405" display="BGM_01_305a" xr:uid="{00000000-0004-0000-0200-000094010000}"/>
    <hyperlink ref="R312" r:id="rId406" display="BGM_01_308a" xr:uid="{00000000-0004-0000-0200-000095010000}"/>
    <hyperlink ref="R313" r:id="rId407" display="BGM_01_309a" xr:uid="{00000000-0004-0000-0200-000096010000}"/>
    <hyperlink ref="R316" r:id="rId408" display="BGM_01_312a" xr:uid="{00000000-0004-0000-0200-000097010000}"/>
    <hyperlink ref="K242" r:id="rId409" display="BGM_01_237" xr:uid="{00000000-0004-0000-0200-000098010000}"/>
    <hyperlink ref="R242" r:id="rId410" display="BGM_01_237a" xr:uid="{00000000-0004-0000-0200-000099010000}"/>
    <hyperlink ref="K250" r:id="rId411" display="BGM_01_245" xr:uid="{00000000-0004-0000-0200-00009A010000}"/>
    <hyperlink ref="R250" r:id="rId412" display="BGM_01_245a" xr:uid="{00000000-0004-0000-0200-00009B010000}"/>
    <hyperlink ref="K296" r:id="rId413" display="BGM_01_292" xr:uid="{00000000-0004-0000-0200-00009C010000}"/>
    <hyperlink ref="K295" r:id="rId414" display="BGM_01_291" xr:uid="{00000000-0004-0000-0200-00009D010000}"/>
    <hyperlink ref="R296" r:id="rId415" display="BGM_01_292a" xr:uid="{00000000-0004-0000-0200-00009E010000}"/>
    <hyperlink ref="K300" r:id="rId416" display="BGM_01_296" xr:uid="{00000000-0004-0000-0200-00009F010000}"/>
    <hyperlink ref="R300" r:id="rId417" display="BGM_01_296a" xr:uid="{00000000-0004-0000-0200-0000A0010000}"/>
    <hyperlink ref="S300" r:id="rId418" display="BGM_01_296b" xr:uid="{00000000-0004-0000-0200-0000A1010000}"/>
    <hyperlink ref="K318" r:id="rId419" display="BGM_01_314" xr:uid="{00000000-0004-0000-0200-0000A2010000}"/>
    <hyperlink ref="R318" r:id="rId420" display="BGM_01_314a" xr:uid="{00000000-0004-0000-0200-0000A3010000}"/>
    <hyperlink ref="K319" r:id="rId421" display="BGM_01_315" xr:uid="{00000000-0004-0000-0200-0000A4010000}"/>
    <hyperlink ref="K320" r:id="rId422" display="BGM_01_316" xr:uid="{00000000-0004-0000-0200-0000A5010000}"/>
    <hyperlink ref="R320" r:id="rId423" display="BGM_01_316a" xr:uid="{00000000-0004-0000-0200-0000A6010000}"/>
    <hyperlink ref="K211" r:id="rId424" display="BGM_01_206" xr:uid="{00000000-0004-0000-0200-0000A7010000}"/>
    <hyperlink ref="K212" r:id="rId425" display="BGM_01_207" xr:uid="{00000000-0004-0000-0200-0000A8010000}"/>
    <hyperlink ref="R212" r:id="rId426" display="BGM_01_207a" xr:uid="{00000000-0004-0000-0200-0000A9010000}"/>
    <hyperlink ref="S212" r:id="rId427" display="BGM_01_207b" xr:uid="{00000000-0004-0000-0200-0000AA010000}"/>
    <hyperlink ref="T212" r:id="rId428" display="BGM_01_207c" xr:uid="{00000000-0004-0000-0200-0000AB010000}"/>
    <hyperlink ref="K232" r:id="rId429" display="BGM_01_227" xr:uid="{00000000-0004-0000-0200-0000AC010000}"/>
    <hyperlink ref="R232" r:id="rId430" display="BGM_01_227a" xr:uid="{00000000-0004-0000-0200-0000AD010000}"/>
    <hyperlink ref="K237" r:id="rId431" display="BGM_01_232" xr:uid="{00000000-0004-0000-0200-0000AE010000}"/>
    <hyperlink ref="R237" r:id="rId432" display="BGM_01_232a" xr:uid="{00000000-0004-0000-0200-0000AF010000}"/>
    <hyperlink ref="K243" r:id="rId433" display="BGM_01_238" xr:uid="{00000000-0004-0000-0200-0000B0010000}"/>
    <hyperlink ref="R243" r:id="rId434" display="BGM_01_238a" xr:uid="{00000000-0004-0000-0200-0000B1010000}"/>
    <hyperlink ref="K256" r:id="rId435" display="BGM_01_251" xr:uid="{00000000-0004-0000-0200-0000B2010000}"/>
    <hyperlink ref="R256" r:id="rId436" display="BGM_01_251a" xr:uid="{00000000-0004-0000-0200-0000B3010000}"/>
    <hyperlink ref="S256" r:id="rId437" display="BGM_01_251b" xr:uid="{00000000-0004-0000-0200-0000B4010000}"/>
    <hyperlink ref="K301" r:id="rId438" display="BGM_01_297" xr:uid="{00000000-0004-0000-0200-0000B5010000}"/>
    <hyperlink ref="R301" r:id="rId439" display="BGM_01_297a" xr:uid="{00000000-0004-0000-0200-0000B6010000}"/>
    <hyperlink ref="K302" r:id="rId440" display="BGM_01_298" xr:uid="{00000000-0004-0000-0200-0000B7010000}"/>
    <hyperlink ref="R302" r:id="rId441" display="BGM_01_298a" xr:uid="{00000000-0004-0000-0200-0000B8010000}"/>
    <hyperlink ref="K315" r:id="rId442" display="BGM_01_311" xr:uid="{00000000-0004-0000-0200-0000B9010000}"/>
    <hyperlink ref="R315" r:id="rId443" display="BGM_01_311a" xr:uid="{00000000-0004-0000-0200-0000BA010000}"/>
    <hyperlink ref="S315" r:id="rId444" display="BGM_01_311b" xr:uid="{00000000-0004-0000-0200-0000BB010000}"/>
    <hyperlink ref="K324" r:id="rId445" display="BGM_01_320" xr:uid="{00000000-0004-0000-0200-0000BC010000}"/>
    <hyperlink ref="R324" r:id="rId446" display="BGM_01_320a" xr:uid="{00000000-0004-0000-0200-0000BD010000}"/>
    <hyperlink ref="S324" r:id="rId447" display="BGM_01_320b" xr:uid="{00000000-0004-0000-0200-0000BE010000}"/>
    <hyperlink ref="K231" r:id="rId448" display="BGM_01_226" xr:uid="{00000000-0004-0000-0200-0000BF010000}"/>
    <hyperlink ref="R231" r:id="rId449" display="BGM_01_226a" xr:uid="{00000000-0004-0000-0200-0000C0010000}"/>
    <hyperlink ref="K246" r:id="rId450" display="BGM_01_241" xr:uid="{00000000-0004-0000-0200-0000C1010000}"/>
    <hyperlink ref="K249" r:id="rId451" display="BGM_01_244" xr:uid="{00000000-0004-0000-0200-0000C2010000}"/>
    <hyperlink ref="R249" r:id="rId452" display="BGM_01_244a" xr:uid="{00000000-0004-0000-0200-0000C3010000}"/>
    <hyperlink ref="K260" r:id="rId453" display="BGM_01_255" xr:uid="{00000000-0004-0000-0200-0000C4010000}"/>
    <hyperlink ref="R260" r:id="rId454" display="BGM_01_255a" xr:uid="{00000000-0004-0000-0200-0000C5010000}"/>
    <hyperlink ref="K263" r:id="rId455" display="BGM_01_259" xr:uid="{00000000-0004-0000-0200-0000C6010000}"/>
    <hyperlink ref="R263" r:id="rId456" display="BGM_01_259a" xr:uid="{00000000-0004-0000-0200-0000C7010000}"/>
    <hyperlink ref="S263" r:id="rId457" display="BGM_01_259b" xr:uid="{00000000-0004-0000-0200-0000C8010000}"/>
    <hyperlink ref="K266" r:id="rId458" display="BGM_01_262" xr:uid="{00000000-0004-0000-0200-0000C9010000}"/>
    <hyperlink ref="K272" r:id="rId459" display="BGM_01_268" xr:uid="{00000000-0004-0000-0200-0000CA010000}"/>
    <hyperlink ref="K278" r:id="rId460" display="BGM_01_274" xr:uid="{00000000-0004-0000-0200-0000CB010000}"/>
    <hyperlink ref="R278" r:id="rId461" display="BGM_01_274a" xr:uid="{00000000-0004-0000-0200-0000CC010000}"/>
    <hyperlink ref="S278" r:id="rId462" display="BGM_01_274b" xr:uid="{00000000-0004-0000-0200-0000CD010000}"/>
    <hyperlink ref="T278" r:id="rId463" display="BGM_01_274c" xr:uid="{00000000-0004-0000-0200-0000CE010000}"/>
    <hyperlink ref="K280" r:id="rId464" display="BGM_01_276" xr:uid="{00000000-0004-0000-0200-0000CF010000}"/>
    <hyperlink ref="K283" r:id="rId465" display="BGM_01_279" xr:uid="{00000000-0004-0000-0200-0000D0010000}"/>
    <hyperlink ref="R283" r:id="rId466" display="BGM_01_279a" xr:uid="{00000000-0004-0000-0200-0000D1010000}"/>
    <hyperlink ref="K297" r:id="rId467" display="BGM_01_293" xr:uid="{00000000-0004-0000-0200-0000D2010000}"/>
    <hyperlink ref="R297" r:id="rId468" display="BGM_01_293a" xr:uid="{00000000-0004-0000-0200-0000D3010000}"/>
    <hyperlink ref="K299" r:id="rId469" display="BGM_01_295" xr:uid="{00000000-0004-0000-0200-0000D4010000}"/>
    <hyperlink ref="R299" r:id="rId470" display="BGM_01_295a" xr:uid="{00000000-0004-0000-0200-0000D5010000}"/>
    <hyperlink ref="K303" r:id="rId471" display="BGM_01_299" xr:uid="{00000000-0004-0000-0200-0000D6010000}"/>
    <hyperlink ref="K304" r:id="rId472" display="BGM_01_300" xr:uid="{00000000-0004-0000-0200-0000D7010000}"/>
    <hyperlink ref="K308" r:id="rId473" display="BGM_01_304" xr:uid="{00000000-0004-0000-0200-0000D8010000}"/>
    <hyperlink ref="K323" r:id="rId474" display="BGM_01_319" xr:uid="{00000000-0004-0000-0200-0000D9010000}"/>
    <hyperlink ref="K331" r:id="rId475" display="BGM_01_327" xr:uid="{00000000-0004-0000-0200-0000DA010000}"/>
    <hyperlink ref="K332" r:id="rId476" display="BGM_01_328" xr:uid="{00000000-0004-0000-0200-0000DB010000}"/>
    <hyperlink ref="K350" r:id="rId477" display="BGM_01_356" xr:uid="{00000000-0004-0000-0200-0000DC010000}"/>
    <hyperlink ref="K351" r:id="rId478" display="BGM_01_357" xr:uid="{00000000-0004-0000-0200-0000DD010000}"/>
    <hyperlink ref="K255" r:id="rId479" display="BGM_01_250" xr:uid="{00000000-0004-0000-0200-0000DE010000}"/>
    <hyperlink ref="K241" r:id="rId480" display="BGM_01_236" xr:uid="{00000000-0004-0000-0200-0000DF010000}"/>
    <hyperlink ref="K291" r:id="rId481" display="BGM_01_287" xr:uid="{00000000-0004-0000-0200-0000E0010000}"/>
    <hyperlink ref="K289" r:id="rId482" display="BGM_01_285" xr:uid="{00000000-0004-0000-0200-0000E1010000}"/>
    <hyperlink ref="K290" r:id="rId483" display="BGM_01_286" xr:uid="{00000000-0004-0000-0200-0000E2010000}"/>
    <hyperlink ref="R290" r:id="rId484" display="BGM_01_286a" xr:uid="{00000000-0004-0000-0200-0000E3010000}"/>
    <hyperlink ref="K314" r:id="rId485" display="BGM_01_310" xr:uid="{00000000-0004-0000-0200-0000E4010000}"/>
    <hyperlink ref="R314" r:id="rId486" display="BGM_01_310a" xr:uid="{00000000-0004-0000-0200-0000E5010000}"/>
    <hyperlink ref="K322" r:id="rId487" display="BGM_01_318" xr:uid="{00000000-0004-0000-0200-0000E6010000}"/>
    <hyperlink ref="K258" r:id="rId488" display="BGM_01_253" xr:uid="{00000000-0004-0000-0200-0000E7010000}"/>
    <hyperlink ref="R258" r:id="rId489" display="BGM_01_253a" xr:uid="{00000000-0004-0000-0200-0000E8010000}"/>
    <hyperlink ref="K268" r:id="rId490" display="BGM_01_264" xr:uid="{00000000-0004-0000-0200-0000E9010000}"/>
    <hyperlink ref="R268" r:id="rId491" display="BGM_01_264a" xr:uid="{00000000-0004-0000-0200-0000EA010000}"/>
    <hyperlink ref="K279" r:id="rId492" display="BGM_01_275" xr:uid="{00000000-0004-0000-0200-0000EB010000}"/>
    <hyperlink ref="R279" r:id="rId493" display="BGM_01_275a" xr:uid="{00000000-0004-0000-0200-0000EC010000}"/>
    <hyperlink ref="K281" r:id="rId494" display="BGM_01_277" xr:uid="{00000000-0004-0000-0200-0000ED010000}"/>
    <hyperlink ref="K282" r:id="rId495" display="BGM_01_278" xr:uid="{00000000-0004-0000-0200-0000EE010000}"/>
    <hyperlink ref="R282" r:id="rId496" display="BGM_01_278a" xr:uid="{00000000-0004-0000-0200-0000EF010000}"/>
    <hyperlink ref="K292" r:id="rId497" display="BGM_01_288" xr:uid="{00000000-0004-0000-0200-0000F0010000}"/>
    <hyperlink ref="S292" r:id="rId498" display="BGM_01_288b" xr:uid="{00000000-0004-0000-0200-0000F1010000}"/>
    <hyperlink ref="R292" r:id="rId499" display="BGM_01_288a" xr:uid="{00000000-0004-0000-0200-0000F2010000}"/>
    <hyperlink ref="K293" r:id="rId500" display="BGM_01_289" xr:uid="{00000000-0004-0000-0200-0000F3010000}"/>
    <hyperlink ref="K294" r:id="rId501" display="BGM_01_290" xr:uid="{00000000-0004-0000-0200-0000F4010000}"/>
    <hyperlink ref="K307" r:id="rId502" display="BGM_01_303" xr:uid="{00000000-0004-0000-0200-0000F5010000}"/>
    <hyperlink ref="K216" r:id="rId503" display="BGM_01_211" xr:uid="{00000000-0004-0000-0200-0000F6010000}"/>
    <hyperlink ref="K217" r:id="rId504" display="BGM_01_212" xr:uid="{00000000-0004-0000-0200-0000F7010000}"/>
    <hyperlink ref="K218" r:id="rId505" display="BGM_01_213" xr:uid="{00000000-0004-0000-0200-0000F8010000}"/>
    <hyperlink ref="R216" r:id="rId506" display="BGM_01_211a" xr:uid="{00000000-0004-0000-0200-0000F9010000}"/>
    <hyperlink ref="R217" r:id="rId507" display="BGM_01_212a" xr:uid="{00000000-0004-0000-0200-0000FA010000}"/>
    <hyperlink ref="K239" r:id="rId508" display="BGM_01_234" xr:uid="{00000000-0004-0000-0200-0000FB010000}"/>
    <hyperlink ref="K262" r:id="rId509" display="BGM_01_258" xr:uid="{00000000-0004-0000-0200-0000FC010000}"/>
    <hyperlink ref="R262" r:id="rId510" display="BGM_01_258a" xr:uid="{00000000-0004-0000-0200-0000FD010000}"/>
    <hyperlink ref="K265" r:id="rId511" display="BGM_01_261" xr:uid="{00000000-0004-0000-0200-0000FE010000}"/>
    <hyperlink ref="R265" r:id="rId512" display="BGM_01_261a" xr:uid="{00000000-0004-0000-0200-0000FF010000}"/>
    <hyperlink ref="K267" r:id="rId513" display="BGM_01_263" xr:uid="{00000000-0004-0000-0200-000000020000}"/>
    <hyperlink ref="R267" r:id="rId514" display="BGM_01_263a" xr:uid="{00000000-0004-0000-0200-000001020000}"/>
    <hyperlink ref="R378:T378" r:id="rId515" display="BGM_01_488" xr:uid="{00000000-0004-0000-0200-000002020000}"/>
    <hyperlink ref="R378" r:id="rId516" display="BGM_01_488a" xr:uid="{00000000-0004-0000-0200-000003020000}"/>
    <hyperlink ref="S378" r:id="rId517" display="BGM_01_488b" xr:uid="{00000000-0004-0000-0200-000004020000}"/>
    <hyperlink ref="T378" r:id="rId518" display="BGM_01_488c" xr:uid="{00000000-0004-0000-0200-000005020000}"/>
    <hyperlink ref="K377:K383" r:id="rId519" display="BGM_01_488" xr:uid="{00000000-0004-0000-0200-000006020000}"/>
    <hyperlink ref="K379" r:id="rId520" display="BGM_01_489" xr:uid="{00000000-0004-0000-0200-000007020000}"/>
    <hyperlink ref="K380" r:id="rId521" display="BGM_01_490" xr:uid="{00000000-0004-0000-0200-000008020000}"/>
    <hyperlink ref="K381" r:id="rId522" display="BGM_01_491" xr:uid="{00000000-0004-0000-0200-000009020000}"/>
    <hyperlink ref="K382" r:id="rId523" display="BGM_01_492" xr:uid="{00000000-0004-0000-0200-00000A020000}"/>
    <hyperlink ref="K383" r:id="rId524" display="BGM_01_493" xr:uid="{00000000-0004-0000-0200-00000B020000}"/>
    <hyperlink ref="K384" r:id="rId525" display="BGM_01_494" xr:uid="{00000000-0004-0000-0200-00000C020000}"/>
    <hyperlink ref="R380" r:id="rId526" display="BGM_01_490a" xr:uid="{00000000-0004-0000-0200-00000D020000}"/>
    <hyperlink ref="K378" r:id="rId527" display="BGM_01_488" xr:uid="{00000000-0004-0000-0200-00000E020000}"/>
    <hyperlink ref="K385" r:id="rId528" display="BGM_01_495" xr:uid="{00000000-0004-0000-0200-00000F020000}"/>
    <hyperlink ref="K386" r:id="rId529" display="BGM_01_496" xr:uid="{00000000-0004-0000-0200-000010020000}"/>
    <hyperlink ref="K387" r:id="rId530" display="BGM_01_497" xr:uid="{00000000-0004-0000-0200-000011020000}"/>
    <hyperlink ref="R385" r:id="rId531" display="BGM_01_495a" xr:uid="{00000000-0004-0000-0200-000012020000}"/>
    <hyperlink ref="R386" r:id="rId532" display="BGM_01_496a" xr:uid="{00000000-0004-0000-0200-000013020000}"/>
    <hyperlink ref="R387" r:id="rId533" display="BGM_01_497a" xr:uid="{00000000-0004-0000-0200-000014020000}"/>
    <hyperlink ref="K388" r:id="rId534" display="BGM_01_498" xr:uid="{00000000-0004-0000-0200-000015020000}"/>
    <hyperlink ref="K389" r:id="rId535" display="BGM_01_499" xr:uid="{00000000-0004-0000-0200-000016020000}"/>
    <hyperlink ref="R388" r:id="rId536" display="BGM_01_498a" xr:uid="{00000000-0004-0000-0200-000017020000}"/>
    <hyperlink ref="R389" r:id="rId537" display="BGM_01_499a" xr:uid="{00000000-0004-0000-0200-000018020000}"/>
    <hyperlink ref="R236" r:id="rId538" display="BGM_01_231a" xr:uid="{00000000-0004-0000-0200-000019020000}"/>
    <hyperlink ref="R298" r:id="rId539" display="BGM_01_294a" xr:uid="{00000000-0004-0000-0200-00001A020000}"/>
    <hyperlink ref="R321" r:id="rId540" display="BGM_01_317a" xr:uid="{00000000-0004-0000-0200-00001B020000}"/>
    <hyperlink ref="R326" r:id="rId541" display="BGM_01_322a" xr:uid="{00000000-0004-0000-0200-00001C020000}"/>
    <hyperlink ref="R364" r:id="rId542" display="BGM_01_372a" xr:uid="{00000000-0004-0000-0200-00001D020000}"/>
    <hyperlink ref="R366" r:id="rId543" display="BGM_01_374a" xr:uid="{00000000-0004-0000-0200-00001E020000}"/>
    <hyperlink ref="R275" r:id="rId544" display="BGM_01_271a" xr:uid="{00000000-0004-0000-0200-00001F020000}"/>
    <hyperlink ref="R284" r:id="rId545" display="BGM_01_280a" xr:uid="{00000000-0004-0000-0200-000020020000}"/>
    <hyperlink ref="K206" r:id="rId546" display="BGM_01_201" xr:uid="{00000000-0004-0000-0200-000021020000}"/>
    <hyperlink ref="R206" r:id="rId547" display="BGM_01_201a" xr:uid="{00000000-0004-0000-0200-000022020000}"/>
    <hyperlink ref="K205" r:id="rId548" display="BGM_01_200" xr:uid="{00000000-0004-0000-0200-000023020000}"/>
    <hyperlink ref="R205" r:id="rId549" display="BGM_01_200a" xr:uid="{00000000-0004-0000-0200-000024020000}"/>
    <hyperlink ref="K207" r:id="rId550" display="BGM_01_202" xr:uid="{00000000-0004-0000-0200-000025020000}"/>
    <hyperlink ref="R207:S207" r:id="rId551" display="BGM_01_202" xr:uid="{00000000-0004-0000-0200-000026020000}"/>
    <hyperlink ref="R207" r:id="rId552" display="BGM_01_202a" xr:uid="{00000000-0004-0000-0200-000027020000}"/>
    <hyperlink ref="S207" r:id="rId553" display="BGM_01_202b" xr:uid="{00000000-0004-0000-0200-000028020000}"/>
    <hyperlink ref="K357" r:id="rId554" display="BGM_01_363" xr:uid="{00000000-0004-0000-0200-000029020000}"/>
    <hyperlink ref="R357:S357" r:id="rId555" display="BGM_01_363" xr:uid="{00000000-0004-0000-0200-00002A020000}"/>
    <hyperlink ref="R357" r:id="rId556" display="BGM_01_363a" xr:uid="{00000000-0004-0000-0200-00002B020000}"/>
    <hyperlink ref="S357" r:id="rId557" display="BGM_01_363b" xr:uid="{00000000-0004-0000-0200-00002C020000}"/>
    <hyperlink ref="K358" r:id="rId558" display="BGM_01_364" xr:uid="{00000000-0004-0000-0200-00002D020000}"/>
    <hyperlink ref="K359" r:id="rId559" display="BGM_01_365" xr:uid="{00000000-0004-0000-0200-00002E020000}"/>
    <hyperlink ref="R358" r:id="rId560" display="BGM_01_364a" xr:uid="{00000000-0004-0000-0200-00002F020000}"/>
    <hyperlink ref="R359" r:id="rId561" display="BGM_01_365a" xr:uid="{00000000-0004-0000-0200-000030020000}"/>
    <hyperlink ref="T207" r:id="rId562" display="BGM_01_202c" xr:uid="{00000000-0004-0000-0200-000031020000}"/>
    <hyperlink ref="K210" r:id="rId563" display="BGM_01_205" xr:uid="{00000000-0004-0000-0200-000032020000}"/>
    <hyperlink ref="R210" r:id="rId564" display="BGM_01_205a" xr:uid="{00000000-0004-0000-0200-000033020000}"/>
    <hyperlink ref="K229" r:id="rId565" display="BGM_01_224" xr:uid="{00000000-0004-0000-0200-000034020000}"/>
    <hyperlink ref="R229" r:id="rId566" display="BGM_01_224a" xr:uid="{00000000-0004-0000-0200-000035020000}"/>
    <hyperlink ref="K247" r:id="rId567" display="BGM_01_242" xr:uid="{00000000-0004-0000-0200-000036020000}"/>
    <hyperlink ref="K248" r:id="rId568" display="BGM_01_243" xr:uid="{00000000-0004-0000-0200-000037020000}"/>
    <hyperlink ref="R247" r:id="rId569" display="BGM_01_242a" xr:uid="{00000000-0004-0000-0200-000038020000}"/>
    <hyperlink ref="R248" r:id="rId570" display="BGM_01_243a" xr:uid="{00000000-0004-0000-0200-000039020000}"/>
    <hyperlink ref="K257" r:id="rId571" display="BGM_01_252" xr:uid="{00000000-0004-0000-0200-00003A020000}"/>
    <hyperlink ref="R257" r:id="rId572" display="BGM_01_252a" xr:uid="{00000000-0004-0000-0200-00003B020000}"/>
    <hyperlink ref="K330" r:id="rId573" display="BGM_01_326" xr:uid="{00000000-0004-0000-0200-00003C020000}"/>
    <hyperlink ref="R330" r:id="rId574" display="BGM_01_326a" xr:uid="{00000000-0004-0000-0200-00003D020000}"/>
    <hyperlink ref="K334" r:id="rId575" display="BGM_01_340" xr:uid="{00000000-0004-0000-0200-00003E020000}"/>
    <hyperlink ref="K335" r:id="rId576" display="BGM_01_341" xr:uid="{00000000-0004-0000-0200-00003F020000}"/>
    <hyperlink ref="K336" r:id="rId577" display="BGM_01_342" xr:uid="{00000000-0004-0000-0200-000040020000}"/>
    <hyperlink ref="K337" r:id="rId578" display="BGM_01_343" xr:uid="{00000000-0004-0000-0200-000041020000}"/>
    <hyperlink ref="K338" r:id="rId579" display="BGM_01_344" xr:uid="{00000000-0004-0000-0200-000042020000}"/>
    <hyperlink ref="K339" r:id="rId580" display="BGM_01_345" xr:uid="{00000000-0004-0000-0200-000043020000}"/>
    <hyperlink ref="K340" r:id="rId581" display="BGM_01_346" xr:uid="{00000000-0004-0000-0200-000044020000}"/>
    <hyperlink ref="K341" r:id="rId582" display="BGM_01_347" xr:uid="{00000000-0004-0000-0200-000045020000}"/>
    <hyperlink ref="K342" r:id="rId583" display="BGM_01_348" xr:uid="{00000000-0004-0000-0200-000046020000}"/>
    <hyperlink ref="K343" r:id="rId584" display="BGM_01_349" xr:uid="{00000000-0004-0000-0200-000047020000}"/>
    <hyperlink ref="R334" r:id="rId585" display="BGM_01_340a" xr:uid="{00000000-0004-0000-0200-000048020000}"/>
    <hyperlink ref="R335" r:id="rId586" display="BGM_01_341a" xr:uid="{00000000-0004-0000-0200-000049020000}"/>
    <hyperlink ref="R336" r:id="rId587" display="BGM_01_342a" xr:uid="{00000000-0004-0000-0200-00004A020000}"/>
    <hyperlink ref="R337" r:id="rId588" display="BGM_01_343a" xr:uid="{00000000-0004-0000-0200-00004B020000}"/>
    <hyperlink ref="R338" r:id="rId589" display="BGM_01_344a" xr:uid="{00000000-0004-0000-0200-00004C020000}"/>
    <hyperlink ref="R339" r:id="rId590" display="BGM_01_345a" xr:uid="{00000000-0004-0000-0200-00004D020000}"/>
    <hyperlink ref="R340:S340" r:id="rId591" display="BGM_01_346" xr:uid="{00000000-0004-0000-0200-00004E020000}"/>
    <hyperlink ref="R340" r:id="rId592" display="BGM_01_346a" xr:uid="{00000000-0004-0000-0200-00004F020000}"/>
    <hyperlink ref="S340" r:id="rId593" display="BGM_01_346b" xr:uid="{00000000-0004-0000-0200-000050020000}"/>
    <hyperlink ref="R343:S343" r:id="rId594" display="BGM_01_349" xr:uid="{00000000-0004-0000-0200-000051020000}"/>
    <hyperlink ref="R343" r:id="rId595" display="BGM_01_349a" xr:uid="{00000000-0004-0000-0200-000052020000}"/>
    <hyperlink ref="S343" r:id="rId596" display="BGM_01_349b" xr:uid="{00000000-0004-0000-0200-000053020000}"/>
    <hyperlink ref="K344" r:id="rId597" display="BGM_01_350" xr:uid="{00000000-0004-0000-0200-000054020000}"/>
    <hyperlink ref="K345" r:id="rId598" display="BGM_01_351" xr:uid="{00000000-0004-0000-0200-000055020000}"/>
    <hyperlink ref="K346" r:id="rId599" display="BGM_01_352" xr:uid="{00000000-0004-0000-0200-000056020000}"/>
    <hyperlink ref="K347" r:id="rId600" display="BGM_01_353" xr:uid="{00000000-0004-0000-0200-000057020000}"/>
    <hyperlink ref="K348" r:id="rId601" display="BGM_01_354" xr:uid="{00000000-0004-0000-0200-000058020000}"/>
    <hyperlink ref="K349" r:id="rId602" display="BGM_01_355" xr:uid="{00000000-0004-0000-0200-000059020000}"/>
    <hyperlink ref="R344" r:id="rId603" display="BGM_01_350a" xr:uid="{00000000-0004-0000-0200-00005A020000}"/>
    <hyperlink ref="R345" r:id="rId604" display="BGM_01_351a" xr:uid="{00000000-0004-0000-0200-00005B020000}"/>
    <hyperlink ref="R346" r:id="rId605" display="BGM_01_352a" xr:uid="{00000000-0004-0000-0200-00005C020000}"/>
    <hyperlink ref="R347" r:id="rId606" display="BGM_01_353a" xr:uid="{00000000-0004-0000-0200-00005D020000}"/>
    <hyperlink ref="R348" r:id="rId607" display="BGM_01_354a" xr:uid="{00000000-0004-0000-0200-00005E020000}"/>
    <hyperlink ref="R349" r:id="rId608" display="BGM_01_355a" xr:uid="{00000000-0004-0000-0200-00005F020000}"/>
    <hyperlink ref="K352" r:id="rId609" display="BGM_01_358" xr:uid="{00000000-0004-0000-0200-000060020000}"/>
    <hyperlink ref="K353" r:id="rId610" display="BGM_01_359" xr:uid="{00000000-0004-0000-0200-000061020000}"/>
    <hyperlink ref="K354" r:id="rId611" display="BGM_01_360" xr:uid="{00000000-0004-0000-0200-000062020000}"/>
    <hyperlink ref="R352" r:id="rId612" display="BGM_01_358a" xr:uid="{00000000-0004-0000-0200-000063020000}"/>
    <hyperlink ref="R353" r:id="rId613" display="BGM_01_359a" xr:uid="{00000000-0004-0000-0200-000064020000}"/>
    <hyperlink ref="R354" r:id="rId614" display="BGM_01_360a" xr:uid="{00000000-0004-0000-0200-000065020000}"/>
    <hyperlink ref="K208" r:id="rId615" display="BGM_01_203" xr:uid="{00000000-0004-0000-0200-000066020000}"/>
    <hyperlink ref="K221" r:id="rId616" display="BGM_01_216" xr:uid="{00000000-0004-0000-0200-000067020000}"/>
    <hyperlink ref="K222" r:id="rId617" display="BGM_01_217" xr:uid="{00000000-0004-0000-0200-000068020000}"/>
    <hyperlink ref="R221:S221" r:id="rId618" display="BGM_01_216" xr:uid="{00000000-0004-0000-0200-000069020000}"/>
    <hyperlink ref="R221" r:id="rId619" display="BGM_01_216a" xr:uid="{00000000-0004-0000-0200-00006A020000}"/>
    <hyperlink ref="S221" r:id="rId620" display="BGM_01_216b" xr:uid="{00000000-0004-0000-0200-00006B020000}"/>
    <hyperlink ref="K224" r:id="rId621" display="BGM_01_219" xr:uid="{00000000-0004-0000-0200-00006C020000}"/>
    <hyperlink ref="K225" r:id="rId622" display="BGM_01_220" xr:uid="{00000000-0004-0000-0200-00006D020000}"/>
    <hyperlink ref="K226" r:id="rId623" display="BGM_01_221" xr:uid="{00000000-0004-0000-0200-00006E020000}"/>
    <hyperlink ref="K227" r:id="rId624" display="BGM_01_222" xr:uid="{00000000-0004-0000-0200-00006F020000}"/>
    <hyperlink ref="R224" r:id="rId625" display="BGM_01_219a" xr:uid="{00000000-0004-0000-0200-000070020000}"/>
    <hyperlink ref="R225" r:id="rId626" display="BGM_01_220a" xr:uid="{00000000-0004-0000-0200-000071020000}"/>
    <hyperlink ref="R226" r:id="rId627" display="BGM_01_221a" xr:uid="{00000000-0004-0000-0200-000072020000}"/>
    <hyperlink ref="R227" r:id="rId628" display="BGM_01_222a" xr:uid="{00000000-0004-0000-0200-000073020000}"/>
    <hyperlink ref="K360" r:id="rId629" display="BGM_01_368" xr:uid="{00000000-0004-0000-0200-000074020000}"/>
    <hyperlink ref="K361" r:id="rId630" display="BGM_01_369" xr:uid="{00000000-0004-0000-0200-000075020000}"/>
    <hyperlink ref="K362" r:id="rId631" display="BGM_01_370" xr:uid="{00000000-0004-0000-0200-000076020000}"/>
    <hyperlink ref="K363" r:id="rId632" display="BGM_01_371" xr:uid="{00000000-0004-0000-0200-000077020000}"/>
    <hyperlink ref="R360" r:id="rId633" display="BGM_01_368a" xr:uid="{00000000-0004-0000-0200-000078020000}"/>
    <hyperlink ref="R362" r:id="rId634" display="BGM_01_370a" xr:uid="{00000000-0004-0000-0200-000079020000}"/>
    <hyperlink ref="R363" r:id="rId635" display="BGM_01_371a" xr:uid="{00000000-0004-0000-0200-00007A020000}"/>
    <hyperlink ref="K367" r:id="rId636" display="BGM_01_375" xr:uid="{00000000-0004-0000-0200-00007B020000}"/>
    <hyperlink ref="R367" r:id="rId637" display="BGM_01_375a" xr:uid="{00000000-0004-0000-0200-00007C020000}"/>
    <hyperlink ref="K369" r:id="rId638" display="BGM_01_377" xr:uid="{00000000-0004-0000-0200-00007D020000}"/>
    <hyperlink ref="R369" r:id="rId639" display="BGM_01_377a" xr:uid="{00000000-0004-0000-0200-00007E020000}"/>
    <hyperlink ref="K372" r:id="rId640" display="BGM_01_380" xr:uid="{00000000-0004-0000-0200-00007F020000}"/>
    <hyperlink ref="R372" r:id="rId641" display="BGM_01_380a" xr:uid="{00000000-0004-0000-0200-000080020000}"/>
    <hyperlink ref="K374" r:id="rId642" display="BGM_01_382" xr:uid="{00000000-0004-0000-0200-000081020000}"/>
    <hyperlink ref="R374" r:id="rId643" display="BGM_01_382a" xr:uid="{00000000-0004-0000-0200-000082020000}"/>
    <hyperlink ref="K376" r:id="rId644" display="BGM_01_384" xr:uid="{00000000-0004-0000-0200-000083020000}"/>
    <hyperlink ref="K377" r:id="rId645" display="BGM_01_385" xr:uid="{00000000-0004-0000-0200-000084020000}"/>
    <hyperlink ref="R376" r:id="rId646" display="BGM_01_384a" xr:uid="{00000000-0004-0000-0200-000085020000}"/>
    <hyperlink ref="R377" r:id="rId647" display="BGM_01_385a" xr:uid="{00000000-0004-0000-0200-000086020000}"/>
    <hyperlink ref="S107" r:id="rId648" display="BGM_00_986b" xr:uid="{00000000-0004-0000-0200-000087020000}"/>
    <hyperlink ref="R368:S368" r:id="rId649" display="BGM_01_376" xr:uid="{00000000-0004-0000-0200-000088020000}"/>
    <hyperlink ref="R368" r:id="rId650" display="BGM_01_376a" xr:uid="{00000000-0004-0000-0200-000089020000}"/>
    <hyperlink ref="S368" r:id="rId651" display="BGM_01_376b" xr:uid="{00000000-0004-0000-0200-00008A020000}"/>
    <hyperlink ref="R375" r:id="rId652" display="BGM_01_383a" xr:uid="{00000000-0004-0000-0200-00008B020000}"/>
    <hyperlink ref="R371" r:id="rId653" display="BGM_01_379a" xr:uid="{00000000-0004-0000-0200-00008C020000}"/>
    <hyperlink ref="R390" r:id="rId654" display="BGM_01_500a" xr:uid="{00000000-0004-0000-0200-00008D020000}"/>
    <hyperlink ref="K390" r:id="rId655" display="BGM_01_500" xr:uid="{00000000-0004-0000-0200-00008E020000}"/>
    <hyperlink ref="K391" r:id="rId656" display="BGM_01_501" xr:uid="{00000000-0004-0000-0200-00008F020000}"/>
    <hyperlink ref="R391" r:id="rId657" display="BGM_01_501a" xr:uid="{00000000-0004-0000-0200-000090020000}"/>
    <hyperlink ref="K392" r:id="rId658" display="BGM_01_502" xr:uid="{00000000-0004-0000-0200-000091020000}"/>
    <hyperlink ref="R392" r:id="rId659" display="BGM_01_502a" xr:uid="{00000000-0004-0000-0200-000092020000}"/>
    <hyperlink ref="K393" r:id="rId660" display="BGM_01_503" xr:uid="{00000000-0004-0000-0200-000093020000}"/>
    <hyperlink ref="R393" r:id="rId661" display="BGM_01_503a" xr:uid="{00000000-0004-0000-0200-000094020000}"/>
    <hyperlink ref="K394" r:id="rId662" display="BGM_01_504" xr:uid="{00000000-0004-0000-0200-000095020000}"/>
    <hyperlink ref="R394" r:id="rId663" display="BGM_01_504a" xr:uid="{00000000-0004-0000-0200-000096020000}"/>
    <hyperlink ref="K395" r:id="rId664" display="BGM_01_505" xr:uid="{00000000-0004-0000-0200-000097020000}"/>
    <hyperlink ref="R395" r:id="rId665" display="BGM_01_505a" xr:uid="{00000000-0004-0000-0200-000098020000}"/>
    <hyperlink ref="K396" r:id="rId666" display="BGM_01_506" xr:uid="{00000000-0004-0000-0200-000099020000}"/>
    <hyperlink ref="R396" r:id="rId667" display="BGM_01_506a" xr:uid="{00000000-0004-0000-0200-00009A020000}"/>
    <hyperlink ref="K396:K398" r:id="rId668" display="BGM_01_507a" xr:uid="{00000000-0004-0000-0200-00009B020000}"/>
    <hyperlink ref="K398" r:id="rId669" display="BGM_01_508" xr:uid="{00000000-0004-0000-0200-00009C020000}"/>
    <hyperlink ref="K397" r:id="rId670" display="BGM_01_507" xr:uid="{00000000-0004-0000-0200-00009D020000}"/>
    <hyperlink ref="K399" r:id="rId671" display="BGM_01_509" xr:uid="{00000000-0004-0000-0200-00009E020000}"/>
    <hyperlink ref="R396:R398" r:id="rId672" display="BGM_01_507a" xr:uid="{00000000-0004-0000-0200-00009F020000}"/>
    <hyperlink ref="R398" r:id="rId673" display="BGM_01_508a" xr:uid="{00000000-0004-0000-0200-0000A0020000}"/>
    <hyperlink ref="R399" r:id="rId674" display="BGM_01_509a" xr:uid="{00000000-0004-0000-0200-0000A1020000}"/>
    <hyperlink ref="K400" r:id="rId675" display="BGM_01_512" xr:uid="{00000000-0004-0000-0200-0000A2020000}"/>
    <hyperlink ref="R400" r:id="rId676" display="BGM_01_512a" xr:uid="{00000000-0004-0000-0200-0000A3020000}"/>
    <hyperlink ref="K401" r:id="rId677" display="BGM_01_513" xr:uid="{00000000-0004-0000-0200-0000A4020000}"/>
    <hyperlink ref="R401" r:id="rId678" display="BGM_01_513a" xr:uid="{00000000-0004-0000-0200-0000A5020000}"/>
    <hyperlink ref="K285" r:id="rId679" display="BGM_01_281" xr:uid="{00000000-0004-0000-0200-0000A6020000}"/>
    <hyperlink ref="K286" r:id="rId680" display="BGM_01_282" xr:uid="{00000000-0004-0000-0200-0000A7020000}"/>
    <hyperlink ref="K287" r:id="rId681" display="BGM_01_283" xr:uid="{00000000-0004-0000-0200-0000A8020000}"/>
    <hyperlink ref="K288" r:id="rId682" display="BGM_01_284" xr:uid="{00000000-0004-0000-0200-0000A9020000}"/>
    <hyperlink ref="R288" r:id="rId683" display="BGM_01_284a" xr:uid="{00000000-0004-0000-0200-0000AA020000}"/>
    <hyperlink ref="K401:K405" r:id="rId684" display="BGM_01_513a" xr:uid="{00000000-0004-0000-0200-0000AB020000}"/>
    <hyperlink ref="R404" r:id="rId685" display="BGM_01_516a" xr:uid="{00000000-0004-0000-0200-0000AC020000}"/>
    <hyperlink ref="K402" r:id="rId686" display="BGM_01_514" xr:uid="{00000000-0004-0000-0200-0000AD020000}"/>
    <hyperlink ref="K403" r:id="rId687" display="BGM_01_515" xr:uid="{00000000-0004-0000-0200-0000AE020000}"/>
    <hyperlink ref="K404" r:id="rId688" display="BGM_01_516" xr:uid="{00000000-0004-0000-0200-0000AF020000}"/>
    <hyperlink ref="K405" r:id="rId689" display="BGM_01_517" xr:uid="{00000000-0004-0000-0200-0000B0020000}"/>
    <hyperlink ref="K406" r:id="rId690" display="BGM_01_518" xr:uid="{00000000-0004-0000-0200-0000B1020000}"/>
    <hyperlink ref="K407" r:id="rId691" display="BGM_01_519" xr:uid="{00000000-0004-0000-0200-0000B2020000}"/>
    <hyperlink ref="R407" r:id="rId692" display="BGM_01_519a" xr:uid="{00000000-0004-0000-0200-0000B3020000}"/>
    <hyperlink ref="K408" r:id="rId693" display="BGM_01_520" xr:uid="{00000000-0004-0000-0200-0000B4020000}"/>
    <hyperlink ref="K409" r:id="rId694" display="BGM_01_521" xr:uid="{00000000-0004-0000-0200-0000B5020000}"/>
    <hyperlink ref="K410" r:id="rId695" display="BGM_01_522" xr:uid="{00000000-0004-0000-0200-0000B6020000}"/>
    <hyperlink ref="R410" r:id="rId696" display="BGM_01_522a" xr:uid="{00000000-0004-0000-0200-0000B7020000}"/>
    <hyperlink ref="K411" r:id="rId697" display="BGM_01_523" xr:uid="{00000000-0004-0000-0200-0000B8020000}"/>
    <hyperlink ref="R411:S411" r:id="rId698" display="BGM_01_523" xr:uid="{00000000-0004-0000-0200-0000B9020000}"/>
    <hyperlink ref="S411" r:id="rId699" display="BGM_01_523b" xr:uid="{00000000-0004-0000-0200-0000BA020000}"/>
    <hyperlink ref="R411" r:id="rId700" display="BGM_01_523a" xr:uid="{00000000-0004-0000-0200-0000BB020000}"/>
    <hyperlink ref="K412" r:id="rId701" display="BGM_01_524" xr:uid="{00000000-0004-0000-0200-0000BC020000}"/>
    <hyperlink ref="R412" r:id="rId702" display="BGM_01_524a" xr:uid="{00000000-0004-0000-0200-0000BD020000}"/>
    <hyperlink ref="K413" r:id="rId703" display="BGM_01_525" xr:uid="{00000000-0004-0000-0200-0000BE020000}"/>
    <hyperlink ref="R413" r:id="rId704" display="BGM_01_525a" xr:uid="{00000000-0004-0000-0200-0000BF020000}"/>
    <hyperlink ref="K414" r:id="rId705" display="BGM_01_526" xr:uid="{00000000-0004-0000-0200-0000C0020000}"/>
    <hyperlink ref="R414" r:id="rId706" display="BGM_01_526a" xr:uid="{00000000-0004-0000-0200-0000C1020000}"/>
    <hyperlink ref="K415" r:id="rId707" display="BGM_01_527" xr:uid="{00000000-0004-0000-0200-0000C2020000}"/>
    <hyperlink ref="K416" r:id="rId708" display="BGM_01_528" xr:uid="{00000000-0004-0000-0200-0000C3020000}"/>
    <hyperlink ref="K417" r:id="rId709" display="BGM_01_529" xr:uid="{00000000-0004-0000-0200-0000C4020000}"/>
    <hyperlink ref="K418" r:id="rId710" display="BGM_01_530" xr:uid="{00000000-0004-0000-0200-0000C5020000}"/>
    <hyperlink ref="K419" r:id="rId711" display="BGM_01_531" xr:uid="{00000000-0004-0000-0200-0000C6020000}"/>
    <hyperlink ref="K420" r:id="rId712" display="BGM_01_532" xr:uid="{00000000-0004-0000-0200-0000C7020000}"/>
    <hyperlink ref="K421" r:id="rId713" display="BGM_01_533" xr:uid="{00000000-0004-0000-0200-0000C8020000}"/>
    <hyperlink ref="K422" r:id="rId714" display="BGM_01_534" xr:uid="{00000000-0004-0000-0200-0000C9020000}"/>
    <hyperlink ref="K423" r:id="rId715" display="BGM_01_535" xr:uid="{00000000-0004-0000-0200-0000CA020000}"/>
    <hyperlink ref="K424" r:id="rId716" display="BGM_01_536" xr:uid="{00000000-0004-0000-0200-0000CB020000}"/>
    <hyperlink ref="K425" r:id="rId717" display="BGM_01_537" xr:uid="{00000000-0004-0000-0200-0000CC020000}"/>
    <hyperlink ref="K426" r:id="rId718" display="BGM_01_538" xr:uid="{00000000-0004-0000-0200-0000CD020000}"/>
    <hyperlink ref="K427" r:id="rId719" display="BGM_01_539" xr:uid="{00000000-0004-0000-0200-0000CE020000}"/>
    <hyperlink ref="K428" r:id="rId720" display="BGM_01_540" xr:uid="{00000000-0004-0000-0200-0000CF020000}"/>
    <hyperlink ref="R424" r:id="rId721" display="BGM_01_536a" xr:uid="{00000000-0004-0000-0200-0000D0020000}"/>
    <hyperlink ref="R425" r:id="rId722" display="BGM_01_537a" xr:uid="{00000000-0004-0000-0200-0000D1020000}"/>
    <hyperlink ref="R426" r:id="rId723" display="BGM_01_538a" xr:uid="{00000000-0004-0000-0200-0000D2020000}"/>
    <hyperlink ref="R427" r:id="rId724" display="BGM_01_539a" xr:uid="{00000000-0004-0000-0200-0000D3020000}"/>
    <hyperlink ref="K429" r:id="rId725" display="BGM_01_541" xr:uid="{00000000-0004-0000-0200-0000D4020000}"/>
    <hyperlink ref="R429" r:id="rId726" display="BGM_01_541a" xr:uid="{00000000-0004-0000-0200-0000D5020000}"/>
    <hyperlink ref="K430" r:id="rId727" display="BGM_01_542" xr:uid="{00000000-0004-0000-0200-0000D6020000}"/>
    <hyperlink ref="K431" r:id="rId728" display="BGM_01_543" xr:uid="{00000000-0004-0000-0200-0000D7020000}"/>
    <hyperlink ref="K432" r:id="rId729" display="BGM_01_544" xr:uid="{00000000-0004-0000-0200-0000D8020000}"/>
    <hyperlink ref="K433" r:id="rId730" display="BGM_01_545" xr:uid="{00000000-0004-0000-0200-0000D9020000}"/>
    <hyperlink ref="K434" r:id="rId731" display="BGM_01_546" xr:uid="{00000000-0004-0000-0200-0000DA020000}"/>
    <hyperlink ref="K435" r:id="rId732" display="BGM_01_547" xr:uid="{00000000-0004-0000-0200-0000DB020000}"/>
    <hyperlink ref="K436" r:id="rId733" display="BGM_01_548" xr:uid="{00000000-0004-0000-0200-0000DC020000}"/>
    <hyperlink ref="K437" r:id="rId734" display="BGM_01_549" xr:uid="{00000000-0004-0000-0200-0000DD020000}"/>
    <hyperlink ref="K438" r:id="rId735" display="BGM_01_550" xr:uid="{00000000-0004-0000-0200-0000DE020000}"/>
    <hyperlink ref="K439" r:id="rId736" display="BGM_01_551" xr:uid="{00000000-0004-0000-0200-0000DF020000}"/>
    <hyperlink ref="K440" r:id="rId737" display="BGM_01_552" xr:uid="{00000000-0004-0000-0200-0000E0020000}"/>
    <hyperlink ref="K441" r:id="rId738" display="BGM_01_553" xr:uid="{00000000-0004-0000-0200-0000E1020000}"/>
    <hyperlink ref="K442" r:id="rId739" display="BGM_01_555" xr:uid="{00000000-0004-0000-0200-0000E2020000}"/>
    <hyperlink ref="K443" r:id="rId740" display="BGM_01_556" xr:uid="{00000000-0004-0000-0200-0000E3020000}"/>
    <hyperlink ref="K444" r:id="rId741" display="BGM_01_557" xr:uid="{00000000-0004-0000-0200-0000E4020000}"/>
    <hyperlink ref="K445" r:id="rId742" display="BGM_01_558" xr:uid="{00000000-0004-0000-0200-0000E5020000}"/>
    <hyperlink ref="R430" r:id="rId743" display="BGM_01_542a" xr:uid="{00000000-0004-0000-0200-0000E6020000}"/>
    <hyperlink ref="R431" r:id="rId744" display="BGM_01_543a" xr:uid="{00000000-0004-0000-0200-0000E7020000}"/>
    <hyperlink ref="R435" r:id="rId745" display="BGM_01_547a" xr:uid="{00000000-0004-0000-0200-0000E8020000}"/>
    <hyperlink ref="R437" r:id="rId746" display="BGM_01_549a" xr:uid="{00000000-0004-0000-0200-0000E9020000}"/>
    <hyperlink ref="S437" r:id="rId747" display="BGM_01_549b" xr:uid="{00000000-0004-0000-0200-0000EA020000}"/>
    <hyperlink ref="R438" r:id="rId748" display="BGM_01_550a" xr:uid="{00000000-0004-0000-0200-0000EB020000}"/>
    <hyperlink ref="S438" r:id="rId749" display="BGM_01_550b" xr:uid="{00000000-0004-0000-0200-0000EC020000}"/>
    <hyperlink ref="T438" r:id="rId750" display="BGM_01_550c" xr:uid="{00000000-0004-0000-0200-0000ED020000}"/>
    <hyperlink ref="R441" r:id="rId751" display="BGM_01_553a" xr:uid="{00000000-0004-0000-0200-0000EE020000}"/>
    <hyperlink ref="R442" r:id="rId752" display="BGM_01_555a" xr:uid="{00000000-0004-0000-0200-0000EF020000}"/>
    <hyperlink ref="S442" r:id="rId753" display="BGM_01_555b" xr:uid="{00000000-0004-0000-0200-0000F0020000}"/>
    <hyperlink ref="R443" r:id="rId754" display="BG_01_556a" xr:uid="{00000000-0004-0000-0200-0000F1020000}"/>
    <hyperlink ref="R444" r:id="rId755" display="BGM_01_557a" xr:uid="{00000000-0004-0000-0200-0000F2020000}"/>
    <hyperlink ref="K446" r:id="rId756" display="BGM_01_559" xr:uid="{00000000-0004-0000-0200-0000F3020000}"/>
    <hyperlink ref="K447" r:id="rId757" display="BGM_01_560" xr:uid="{00000000-0004-0000-0200-0000F4020000}"/>
    <hyperlink ref="R447" r:id="rId758" display="BGM_01_560a" xr:uid="{00000000-0004-0000-0200-0000F5020000}"/>
    <hyperlink ref="K448" r:id="rId759" display="BGM_01_561" xr:uid="{00000000-0004-0000-0200-0000F6020000}"/>
    <hyperlink ref="R448" r:id="rId760" display="BGM_01_561a" xr:uid="{00000000-0004-0000-0200-0000F7020000}"/>
    <hyperlink ref="K449" r:id="rId761" display="BGM_01_562" xr:uid="{00000000-0004-0000-0200-0000F8020000}"/>
    <hyperlink ref="R450" r:id="rId762" display="BGM_01_563a" xr:uid="{00000000-0004-0000-0200-0000F9020000}"/>
    <hyperlink ref="K450" r:id="rId763" display="BGM_01_563" xr:uid="{00000000-0004-0000-0200-0000FA020000}"/>
    <hyperlink ref="K451" r:id="rId764" display="BGM_01_564" xr:uid="{00000000-0004-0000-0200-0000FB020000}"/>
    <hyperlink ref="R451" r:id="rId765" display="BGM_01_564a" xr:uid="{00000000-0004-0000-0200-0000FC020000}"/>
    <hyperlink ref="K452" r:id="rId766" display="BGM_01_565" xr:uid="{00000000-0004-0000-0200-0000FD020000}"/>
    <hyperlink ref="R452" r:id="rId767" display="BGM_01_565a" xr:uid="{00000000-0004-0000-0200-0000FE020000}"/>
    <hyperlink ref="K453" r:id="rId768" display="BGM_01_566" xr:uid="{00000000-0004-0000-0200-0000FF020000}"/>
    <hyperlink ref="K454" r:id="rId769" display="BGM_01_568" xr:uid="{00000000-0004-0000-0200-000000030000}"/>
    <hyperlink ref="R454" r:id="rId770" display="BGM_01_568a" xr:uid="{00000000-0004-0000-0200-000001030000}"/>
    <hyperlink ref="K455" r:id="rId771" display="BGM_01_569" xr:uid="{00000000-0004-0000-0200-000002030000}"/>
    <hyperlink ref="K156" r:id="rId772" display="BGM_01_036" xr:uid="{00000000-0004-0000-0200-000003030000}"/>
    <hyperlink ref="W28" r:id="rId773" location="kataloger" xr:uid="{00000000-0004-0000-0200-000004030000}"/>
    <hyperlink ref="W68" r:id="rId774" xr:uid="{00000000-0004-0000-0200-000005030000}"/>
    <hyperlink ref="W69" r:id="rId775" xr:uid="{00000000-0004-0000-0200-000006030000}"/>
    <hyperlink ref="W70" r:id="rId776" xr:uid="{00000000-0004-0000-0200-000007030000}"/>
    <hyperlink ref="W71" r:id="rId777" xr:uid="{00000000-0004-0000-0200-000008030000}"/>
    <hyperlink ref="W106" r:id="rId778" location="kataloger" xr:uid="{00000000-0004-0000-0200-000009030000}"/>
    <hyperlink ref="W244" r:id="rId779" xr:uid="{00000000-0004-0000-0200-00000A030000}"/>
    <hyperlink ref="W316" r:id="rId780" xr:uid="{00000000-0004-0000-0200-00000B030000}"/>
    <hyperlink ref="W453" r:id="rId781" xr:uid="{00000000-0004-0000-0200-00000C030000}"/>
    <hyperlink ref="K456" r:id="rId782" display="BGM_01_724" xr:uid="{00000000-0004-0000-0200-00000D030000}"/>
    <hyperlink ref="K457" r:id="rId783" display="BGM_01_725" xr:uid="{00000000-0004-0000-0200-00000E030000}"/>
    <hyperlink ref="K458" r:id="rId784" display="BGM_01_736" xr:uid="{00000000-0004-0000-0200-00000F030000}"/>
    <hyperlink ref="K459" r:id="rId785" display="BGM_01_737" xr:uid="{00000000-0004-0000-0200-000010030000}"/>
    <hyperlink ref="K460" r:id="rId786" display="BGM_01_738" xr:uid="{00000000-0004-0000-0200-000011030000}"/>
    <hyperlink ref="K461" r:id="rId787" display="BGM_01_739" xr:uid="{00000000-0004-0000-0200-000012030000}"/>
    <hyperlink ref="K462" r:id="rId788" display="BGM_01_740" xr:uid="{00000000-0004-0000-0200-000013030000}"/>
    <hyperlink ref="R462" r:id="rId789" display="BGM_01_740a" xr:uid="{00000000-0004-0000-0200-000014030000}"/>
    <hyperlink ref="R460" r:id="rId790" display="BGM_01_738a" xr:uid="{00000000-0004-0000-0200-000015030000}"/>
    <hyperlink ref="R459" r:id="rId791" display="BGM_01_737a" xr:uid="{00000000-0004-0000-0200-000016030000}"/>
    <hyperlink ref="R458" r:id="rId792" display="BGM_01_736a" xr:uid="{00000000-0004-0000-0200-000017030000}"/>
    <hyperlink ref="K463" r:id="rId793" display="BGM_01_741" xr:uid="{00000000-0004-0000-0200-000018030000}"/>
    <hyperlink ref="K464" r:id="rId794" display="BGM_01_742" xr:uid="{00000000-0004-0000-0200-000019030000}"/>
    <hyperlink ref="K465" r:id="rId795" display="BGM_01_743" xr:uid="{00000000-0004-0000-0200-00001A030000}"/>
    <hyperlink ref="K466" r:id="rId796" display="BGM_01_744" xr:uid="{00000000-0004-0000-0200-00001B030000}"/>
    <hyperlink ref="K467" r:id="rId797" display="BGM_01_745" xr:uid="{00000000-0004-0000-0200-00001C030000}"/>
    <hyperlink ref="K468" r:id="rId798" display="BGM_01_746" xr:uid="{00000000-0004-0000-0200-00001D030000}"/>
    <hyperlink ref="R467" r:id="rId799" display="BGM_01_745a" xr:uid="{00000000-0004-0000-0200-00001E030000}"/>
    <hyperlink ref="S467" r:id="rId800" display="BGM_01_745b" xr:uid="{00000000-0004-0000-0200-00001F030000}"/>
    <hyperlink ref="R468" r:id="rId801" display="BGM_01_746a" xr:uid="{00000000-0004-0000-0200-000020030000}"/>
    <hyperlink ref="R469" r:id="rId802" display="BGM_01_747a" xr:uid="{00000000-0004-0000-0200-000021030000}"/>
    <hyperlink ref="K469" r:id="rId803" display="BGM_01_747" xr:uid="{00000000-0004-0000-0200-000022030000}"/>
    <hyperlink ref="K470" r:id="rId804" display="BGM_01_748" xr:uid="{00000000-0004-0000-0200-000023030000}"/>
    <hyperlink ref="R470" r:id="rId805" display="BGM_01_748a" xr:uid="{00000000-0004-0000-0200-000024030000}"/>
    <hyperlink ref="K471" r:id="rId806" display="BGM_01_749" xr:uid="{00000000-0004-0000-0200-000025030000}"/>
    <hyperlink ref="R471" r:id="rId807" display="BGM_01_749a" xr:uid="{00000000-0004-0000-0200-000026030000}"/>
    <hyperlink ref="K472" r:id="rId808" display="BGM_01_750" xr:uid="{00000000-0004-0000-0200-000027030000}"/>
    <hyperlink ref="R472" r:id="rId809" display="BGM_01_750a" xr:uid="{00000000-0004-0000-0200-000028030000}"/>
    <hyperlink ref="K473" r:id="rId810" display="BGM_01_751" xr:uid="{00000000-0004-0000-0200-000029030000}"/>
    <hyperlink ref="R473" r:id="rId811" display="BGM_01_751a" xr:uid="{00000000-0004-0000-0200-00002A030000}"/>
    <hyperlink ref="S473" r:id="rId812" display="BGM_01_751b" xr:uid="{00000000-0004-0000-0200-00002B030000}"/>
    <hyperlink ref="K474" r:id="rId813" display="BGM_01_752" xr:uid="{00000000-0004-0000-0200-00002C030000}"/>
    <hyperlink ref="R474" r:id="rId814" display="BGM_01_752a" xr:uid="{00000000-0004-0000-0200-00002D030000}"/>
    <hyperlink ref="S474" r:id="rId815" display="BGM_01_752b" xr:uid="{00000000-0004-0000-0200-00002E030000}"/>
    <hyperlink ref="K475" r:id="rId816" display="BGM_01_753" xr:uid="{00000000-0004-0000-0200-00002F030000}"/>
    <hyperlink ref="R475" r:id="rId817" display="BGM_01_753a" xr:uid="{00000000-0004-0000-0200-000030030000}"/>
    <hyperlink ref="K476" r:id="rId818" display="BGM_01_756" xr:uid="{00000000-0004-0000-0200-000031030000}"/>
    <hyperlink ref="R476" r:id="rId819" display="BGM_01_756a" xr:uid="{00000000-0004-0000-0200-000032030000}"/>
    <hyperlink ref="K477" r:id="rId820" display="BGM_01_757" xr:uid="{00000000-0004-0000-0200-000033030000}"/>
    <hyperlink ref="R477" r:id="rId821" display="BGM_01_757a" xr:uid="{00000000-0004-0000-0200-000034030000}"/>
    <hyperlink ref="K478" r:id="rId822" display="BGM_01_758" xr:uid="{00000000-0004-0000-0200-000035030000}"/>
    <hyperlink ref="K479" r:id="rId823" display="BGM_01_759" xr:uid="{00000000-0004-0000-0200-000036030000}"/>
    <hyperlink ref="K480" r:id="rId824" display="BGM_01_760" xr:uid="{00000000-0004-0000-0200-000037030000}"/>
    <hyperlink ref="R480" r:id="rId825" display="BGM_01_760a" xr:uid="{00000000-0004-0000-0200-000038030000}"/>
    <hyperlink ref="K481" r:id="rId826" display="BGM_01_761" xr:uid="{00000000-0004-0000-0200-000039030000}"/>
    <hyperlink ref="K482" r:id="rId827" display="BGM_01_762" xr:uid="{00000000-0004-0000-0200-00003A030000}"/>
    <hyperlink ref="R482" r:id="rId828" display="BGM_01_762a" xr:uid="{00000000-0004-0000-0200-00003B030000}"/>
    <hyperlink ref="K483" r:id="rId829" display="BGM_01_763" xr:uid="{00000000-0004-0000-0200-00003C030000}"/>
    <hyperlink ref="R483" r:id="rId830" display="BGM_01_763a" xr:uid="{00000000-0004-0000-0200-00003D030000}"/>
    <hyperlink ref="K484" r:id="rId831" display="BGM_01_764" xr:uid="{00000000-0004-0000-0200-00003E030000}"/>
    <hyperlink ref="K485" r:id="rId832" display="BGM_01_765" xr:uid="{00000000-0004-0000-0200-00003F030000}"/>
    <hyperlink ref="K486" r:id="rId833" display="BGM_01_766" xr:uid="{00000000-0004-0000-0200-000040030000}"/>
    <hyperlink ref="R486" r:id="rId834" display="BGM_01_766a" xr:uid="{00000000-0004-0000-0200-000041030000}"/>
    <hyperlink ref="K487" r:id="rId835" display="BGM_01_767" xr:uid="{00000000-0004-0000-0200-000042030000}"/>
    <hyperlink ref="R487" r:id="rId836" display="BGM_01_767a" xr:uid="{00000000-0004-0000-0200-000043030000}"/>
    <hyperlink ref="S487" r:id="rId837" display="BGM_01_767b" xr:uid="{00000000-0004-0000-0200-000044030000}"/>
    <hyperlink ref="T487" r:id="rId838" display="BGM_01_767c" xr:uid="{00000000-0004-0000-0200-000045030000}"/>
    <hyperlink ref="U487" r:id="rId839" display="BGM_01_767d" xr:uid="{00000000-0004-0000-0200-000046030000}"/>
    <hyperlink ref="K488" r:id="rId840" display="BGM_01_768" xr:uid="{00000000-0004-0000-0200-000047030000}"/>
    <hyperlink ref="R488" r:id="rId841" display="BGM_01_768a" xr:uid="{00000000-0004-0000-0200-000048030000}"/>
    <hyperlink ref="K489" r:id="rId842" display="BGM_01_769" xr:uid="{00000000-0004-0000-0200-000049030000}"/>
    <hyperlink ref="K490" r:id="rId843" display="BGM_01_770" xr:uid="{00000000-0004-0000-0200-00004A030000}"/>
    <hyperlink ref="K491" r:id="rId844" display="BGM_01_771" xr:uid="{00000000-0004-0000-0200-00004B030000}"/>
    <hyperlink ref="K492" r:id="rId845" display="BGM_01_772" xr:uid="{00000000-0004-0000-0200-00004C030000}"/>
    <hyperlink ref="R492" r:id="rId846" display="BGM_01_772a" xr:uid="{00000000-0004-0000-0200-00004D030000}"/>
    <hyperlink ref="K493" r:id="rId847" display="BGM_01_773" xr:uid="{00000000-0004-0000-0200-00004E030000}"/>
    <hyperlink ref="R493" r:id="rId848" display="BGM_01_773a" xr:uid="{00000000-0004-0000-0200-00004F030000}"/>
    <hyperlink ref="K494" r:id="rId849" display="BGM_01_774" xr:uid="{00000000-0004-0000-0200-000050030000}"/>
    <hyperlink ref="K495" r:id="rId850" display="BGM_01_775" xr:uid="{00000000-0004-0000-0200-000051030000}"/>
    <hyperlink ref="K496" r:id="rId851" display="BGM_01_776" xr:uid="{00000000-0004-0000-0200-000052030000}"/>
    <hyperlink ref="R496" r:id="rId852" display="BGM_01_776a" xr:uid="{00000000-0004-0000-0200-000053030000}"/>
    <hyperlink ref="K497" r:id="rId853" display="BGM_01_777" xr:uid="{00000000-0004-0000-0200-000054030000}"/>
    <hyperlink ref="K498" r:id="rId854" display="BGM_01_778" xr:uid="{00000000-0004-0000-0200-000055030000}"/>
    <hyperlink ref="K499" r:id="rId855" display="BGM_01_779" xr:uid="{00000000-0004-0000-0200-000056030000}"/>
    <hyperlink ref="K500" r:id="rId856" display="BGM_01_780" xr:uid="{00000000-0004-0000-0200-000057030000}"/>
    <hyperlink ref="R501" r:id="rId857" display="BGM_01_781a" xr:uid="{00000000-0004-0000-0200-000058030000}"/>
    <hyperlink ref="K501:K502" r:id="rId858" display="BGM_01_780" xr:uid="{00000000-0004-0000-0200-000059030000}"/>
    <hyperlink ref="K501" r:id="rId859" display="BGM_01_781" xr:uid="{00000000-0004-0000-0200-00005A030000}"/>
    <hyperlink ref="K502" r:id="rId860" display="BGM_01_782" xr:uid="{00000000-0004-0000-0200-00005B030000}"/>
    <hyperlink ref="R502:S502" r:id="rId861" display="BGM_01_781a" xr:uid="{00000000-0004-0000-0200-00005C030000}"/>
    <hyperlink ref="R502" r:id="rId862" display="BGM_01_782a" xr:uid="{00000000-0004-0000-0200-00005D030000}"/>
    <hyperlink ref="S502" r:id="rId863" display="BGM_01_782b" xr:uid="{00000000-0004-0000-0200-00005E030000}"/>
    <hyperlink ref="K503" r:id="rId864" display="BGM_01_783" xr:uid="{00000000-0004-0000-0200-00005F030000}"/>
    <hyperlink ref="R503" r:id="rId865" display="BGM_01_783a" xr:uid="{00000000-0004-0000-0200-000060030000}"/>
    <hyperlink ref="K504" r:id="rId866" display="BGM_01_784" xr:uid="{00000000-0004-0000-0200-000061030000}"/>
    <hyperlink ref="K505" r:id="rId867" display="BGM_01_785" xr:uid="{00000000-0004-0000-0200-000062030000}"/>
    <hyperlink ref="R505" r:id="rId868" display="BGM_01_785a" xr:uid="{00000000-0004-0000-0200-000063030000}"/>
    <hyperlink ref="K506" r:id="rId869" display="BGM_01_786" xr:uid="{00000000-0004-0000-0200-000064030000}"/>
    <hyperlink ref="K507" r:id="rId870" display="BGM_01_787" xr:uid="{00000000-0004-0000-0200-000065030000}"/>
    <hyperlink ref="R507" r:id="rId871" display="BGM_01_787a" xr:uid="{00000000-0004-0000-0200-000066030000}"/>
    <hyperlink ref="K508" r:id="rId872" display="BGM_01_788" xr:uid="{00000000-0004-0000-0200-000067030000}"/>
    <hyperlink ref="R508" r:id="rId873" display="BGM_01_788a" xr:uid="{00000000-0004-0000-0200-000068030000}"/>
    <hyperlink ref="K509" r:id="rId874" display="BGM_01_789" xr:uid="{00000000-0004-0000-0200-000069030000}"/>
    <hyperlink ref="R509" r:id="rId875" display="BGM_01_789a" xr:uid="{00000000-0004-0000-0200-00006A030000}"/>
    <hyperlink ref="K510" r:id="rId876" display="BGM_01_790" xr:uid="{00000000-0004-0000-0200-00006B030000}"/>
    <hyperlink ref="R510" r:id="rId877" display="BGM_01_790a" xr:uid="{00000000-0004-0000-0200-00006C030000}"/>
    <hyperlink ref="K511" r:id="rId878" display="BGM_01_791" xr:uid="{00000000-0004-0000-0200-00006D030000}"/>
    <hyperlink ref="R511" r:id="rId879" display="BGM_01_791a" xr:uid="{00000000-0004-0000-0200-00006E030000}"/>
    <hyperlink ref="K512" r:id="rId880" display="BGM_01_792" xr:uid="{00000000-0004-0000-0200-00006F030000}"/>
    <hyperlink ref="R512" r:id="rId881" display="BGM_01_792a" xr:uid="{00000000-0004-0000-0200-000070030000}"/>
    <hyperlink ref="K513" r:id="rId882" display="BGM_01_793" xr:uid="{00000000-0004-0000-0200-000071030000}"/>
    <hyperlink ref="R513" r:id="rId883" display="BGM_01_793a" xr:uid="{00000000-0004-0000-0200-000072030000}"/>
    <hyperlink ref="K514" r:id="rId884" display="BGM_01_794" xr:uid="{00000000-0004-0000-0200-000073030000}"/>
    <hyperlink ref="R514" r:id="rId885" display="BGM_01_794a" xr:uid="{00000000-0004-0000-0200-000074030000}"/>
    <hyperlink ref="K515" r:id="rId886" display="BGM_01_795" xr:uid="{00000000-0004-0000-0200-000075030000}"/>
    <hyperlink ref="R515" r:id="rId887" display="BGM_01_795a" xr:uid="{00000000-0004-0000-0200-000076030000}"/>
    <hyperlink ref="S515" r:id="rId888" display="BGM_01_795b" xr:uid="{00000000-0004-0000-0200-000077030000}"/>
    <hyperlink ref="K516" r:id="rId889" display="BGM_01_796" xr:uid="{00000000-0004-0000-0200-000078030000}"/>
    <hyperlink ref="R516" r:id="rId890" display="BGM_01_796a" xr:uid="{00000000-0004-0000-0200-000079030000}"/>
    <hyperlink ref="K517" r:id="rId891" display="BGM_01_797" xr:uid="{00000000-0004-0000-0200-00007A030000}"/>
    <hyperlink ref="K518" r:id="rId892" display="BGM_01_798" xr:uid="{00000000-0004-0000-0200-00007B030000}"/>
    <hyperlink ref="K519" r:id="rId893" display="BGM_01_799" xr:uid="{00000000-0004-0000-0200-00007C030000}"/>
    <hyperlink ref="R519" r:id="rId894" display="BGM_01_799a" xr:uid="{00000000-0004-0000-0200-00007D030000}"/>
    <hyperlink ref="K520" r:id="rId895" display="BGM_01_803" xr:uid="{00000000-0004-0000-0200-00007E030000}"/>
    <hyperlink ref="K521" r:id="rId896" display="BGM_01_804" xr:uid="{00000000-0004-0000-0200-00007F030000}"/>
    <hyperlink ref="K522" r:id="rId897" display="BGM_01_805" xr:uid="{00000000-0004-0000-0200-000080030000}"/>
    <hyperlink ref="R522" r:id="rId898" display="BGM_01_805a" xr:uid="{00000000-0004-0000-0200-000081030000}"/>
    <hyperlink ref="K523" r:id="rId899" display="BGM_01_806" xr:uid="{00000000-0004-0000-0200-000082030000}"/>
    <hyperlink ref="R523" r:id="rId900" display="BGM_01_806a" xr:uid="{00000000-0004-0000-0200-000083030000}"/>
    <hyperlink ref="K524" r:id="rId901" display="BGM_01_807" xr:uid="{00000000-0004-0000-0200-000084030000}"/>
    <hyperlink ref="R524" r:id="rId902" display="BGM_01_807a" xr:uid="{00000000-0004-0000-0200-000085030000}"/>
    <hyperlink ref="K525" r:id="rId903" display="BGM_01_808" xr:uid="{00000000-0004-0000-0200-000086030000}"/>
    <hyperlink ref="R525" r:id="rId904" display="BGM_01_808a" xr:uid="{00000000-0004-0000-0200-000087030000}"/>
    <hyperlink ref="K526" r:id="rId905" display="BGM_01_809" xr:uid="{00000000-0004-0000-0200-000088030000}"/>
    <hyperlink ref="R526" r:id="rId906" display="BGM_01_809a" xr:uid="{00000000-0004-0000-0200-000089030000}"/>
    <hyperlink ref="K527" r:id="rId907" display="BGM_01_810" xr:uid="{00000000-0004-0000-0200-00008A030000}"/>
    <hyperlink ref="R527" r:id="rId908" display="BGM_01_810a" xr:uid="{00000000-0004-0000-0200-00008B030000}"/>
    <hyperlink ref="S527" r:id="rId909" display="BGM_01_810b" xr:uid="{00000000-0004-0000-0200-00008C030000}"/>
    <hyperlink ref="K528" r:id="rId910" display="BGM_01_811" xr:uid="{00000000-0004-0000-0200-00008D030000}"/>
    <hyperlink ref="R528" r:id="rId911" display="BGM_01_811a" xr:uid="{00000000-0004-0000-0200-00008E030000}"/>
    <hyperlink ref="K529" r:id="rId912" display="BGM_01_812" xr:uid="{00000000-0004-0000-0200-00008F030000}"/>
    <hyperlink ref="K530" r:id="rId913" display="BGM_01_813" xr:uid="{00000000-0004-0000-0200-000090030000}"/>
    <hyperlink ref="R530" r:id="rId914" display="BGM_01_813a" xr:uid="{00000000-0004-0000-0200-000091030000}"/>
    <hyperlink ref="S530" r:id="rId915" display="BGM_01_813b" xr:uid="{00000000-0004-0000-0200-000092030000}"/>
    <hyperlink ref="T530" r:id="rId916" display="BGM_01_813c" xr:uid="{00000000-0004-0000-0200-000093030000}"/>
    <hyperlink ref="U530" r:id="rId917" display="BGM_01_813d" xr:uid="{00000000-0004-0000-0200-000094030000}"/>
    <hyperlink ref="V530" r:id="rId918" display="BGM_01_813e" xr:uid="{00000000-0004-0000-0200-000095030000}"/>
    <hyperlink ref="W530" r:id="rId919" display="BGM_01_813f" xr:uid="{00000000-0004-0000-0200-000096030000}"/>
    <hyperlink ref="K531" r:id="rId920" display="BGM_01_814" xr:uid="{00000000-0004-0000-0200-000097030000}"/>
    <hyperlink ref="R531" r:id="rId921" display="BGM_01_814a" xr:uid="{00000000-0004-0000-0200-000098030000}"/>
    <hyperlink ref="K532" r:id="rId922" display="BGM_01_815" xr:uid="{00000000-0004-0000-0200-000099030000}"/>
    <hyperlink ref="K533" r:id="rId923" display="BGM_01_816" xr:uid="{00000000-0004-0000-0200-00009A030000}"/>
    <hyperlink ref="K534" r:id="rId924" display="BGM_01_817" xr:uid="{00000000-0004-0000-0200-00009B030000}"/>
    <hyperlink ref="K535" r:id="rId925" display="BGM_01_818" xr:uid="{00000000-0004-0000-0200-00009C030000}"/>
    <hyperlink ref="K536" r:id="rId926" display="BGM_01_819" xr:uid="{00000000-0004-0000-0200-00009D030000}"/>
    <hyperlink ref="K537" r:id="rId927" display="BGM_01_820" xr:uid="{00000000-0004-0000-0200-00009E030000}"/>
    <hyperlink ref="K538" r:id="rId928" display="BGM_01_821" xr:uid="{00000000-0004-0000-0200-00009F030000}"/>
    <hyperlink ref="K539" r:id="rId929" display="BGM_01_822" xr:uid="{00000000-0004-0000-0200-0000A0030000}"/>
    <hyperlink ref="R539" r:id="rId930" display="BGM_01_822a" xr:uid="{00000000-0004-0000-0200-0000A1030000}"/>
    <hyperlink ref="S539" r:id="rId931" display="BGM_01_822b" xr:uid="{00000000-0004-0000-0200-0000A2030000}"/>
    <hyperlink ref="T539" r:id="rId932" display="BGM_01_822c" xr:uid="{00000000-0004-0000-0200-0000A3030000}"/>
    <hyperlink ref="K540" r:id="rId933" display="BGM_01_823" xr:uid="{00000000-0004-0000-0200-0000A4030000}"/>
    <hyperlink ref="K541" r:id="rId934" display="BGM_01_830" xr:uid="{00000000-0004-0000-0200-0000A5030000}"/>
    <hyperlink ref="K542" r:id="rId935" display="BGM_01_834" xr:uid="{00000000-0004-0000-0200-0000A6030000}"/>
    <hyperlink ref="K544" r:id="rId936" display="BGM_01_836" xr:uid="{00000000-0004-0000-0200-0000A7030000}"/>
    <hyperlink ref="K545" r:id="rId937" display="BGM_01_837" xr:uid="{00000000-0004-0000-0200-0000A8030000}"/>
    <hyperlink ref="K546" r:id="rId938" display="BGM_01_838" xr:uid="{00000000-0004-0000-0200-0000A9030000}"/>
    <hyperlink ref="K547" r:id="rId939" display="BGM_01_839" xr:uid="{00000000-0004-0000-0200-0000AA030000}"/>
    <hyperlink ref="R544" r:id="rId940" display="BGM_01_836a" xr:uid="{00000000-0004-0000-0200-0000AB030000}"/>
    <hyperlink ref="R546" r:id="rId941" display="BGM_01_838a" xr:uid="{00000000-0004-0000-0200-0000AC030000}"/>
    <hyperlink ref="K543" r:id="rId942" display="BGM_01_835" xr:uid="{00000000-0004-0000-0200-0000AD030000}"/>
    <hyperlink ref="R543" r:id="rId943" display="BGM_01_835a" xr:uid="{00000000-0004-0000-0200-0000AE030000}"/>
    <hyperlink ref="S543" r:id="rId944" display="BGM_01_835b" xr:uid="{00000000-0004-0000-0200-0000AF030000}"/>
    <hyperlink ref="T543" r:id="rId945" display="BGM_01_835c" xr:uid="{00000000-0004-0000-0200-0000B0030000}"/>
    <hyperlink ref="U543" r:id="rId946" display="BGM_01_835d" xr:uid="{00000000-0004-0000-0200-0000B1030000}"/>
    <hyperlink ref="K548" r:id="rId947" display="BGM_01_863" xr:uid="{7CDF39A5-075A-44FB-A19C-115A8ABCC5E5}"/>
    <hyperlink ref="R548" r:id="rId948" display="BGM_01_863a" xr:uid="{A3531C14-3584-42CF-A311-0C7CAD991BB1}"/>
    <hyperlink ref="R549" r:id="rId949" display="BGM_01_864a" xr:uid="{C791E8DA-6E21-4675-B920-D33CFC16E002}"/>
    <hyperlink ref="K549" r:id="rId950" display="BGM_01_864" xr:uid="{EA176EB9-1C40-4D89-9E18-E0394732535F}"/>
    <hyperlink ref="K550" r:id="rId951" display="BGM_01_865" xr:uid="{A47EF3BC-811B-4C26-B528-D69E2E696604}"/>
    <hyperlink ref="K551" r:id="rId952" display="BGM_01_866" xr:uid="{7777D230-5092-44C7-9B46-B4A79726868C}"/>
    <hyperlink ref="R551" r:id="rId953" display="BGM_01_866a" xr:uid="{45915204-8770-4EED-81D0-6382BB8B75D1}"/>
    <hyperlink ref="K552" r:id="rId954" display="BGM_01_867" xr:uid="{9E3B68B8-949A-43A4-8A84-95CA09ADDBFE}"/>
    <hyperlink ref="R552" r:id="rId955" display="BGM_01_867a" xr:uid="{2EE27689-1B36-40B3-B0C8-4869E384C22F}"/>
    <hyperlink ref="K553" r:id="rId956" display="BGM_01_868" xr:uid="{AED9301C-7DC0-4D33-8549-1751E99C6143}"/>
    <hyperlink ref="K554" r:id="rId957" display="BGM_01_869" xr:uid="{DAC74EE3-8FD7-4F87-9098-493413B4D603}"/>
    <hyperlink ref="R554" r:id="rId958" display="BGM_01_869a" xr:uid="{FC54D312-4FEA-4E87-A24E-0AC4D01437BD}"/>
    <hyperlink ref="K555" r:id="rId959" display="BGM_01_870" xr:uid="{F7B9E754-EC4F-408E-BBBE-219AB4BD7FD3}"/>
    <hyperlink ref="R555" r:id="rId960" display="BGM_01_870a" xr:uid="{7234E4B4-FDBB-4E66-BC82-E4A46DFCE531}"/>
    <hyperlink ref="K556" r:id="rId961" display="BGM_01_871" xr:uid="{E81A3F8C-864C-4284-ACE5-728305816F0D}"/>
    <hyperlink ref="R556" r:id="rId962" display="BGM_01_871a" xr:uid="{89D68C69-1D35-4995-991D-29B0513FCF97}"/>
    <hyperlink ref="K557" r:id="rId963" display="BGM_01_872" xr:uid="{AA1D64E1-B606-46C2-AD4B-13ADC15A6467}"/>
    <hyperlink ref="R557" r:id="rId964" display="BGM_01_872a" xr:uid="{3BD7B5C9-72C1-4158-899B-0B2106C79EA6}"/>
    <hyperlink ref="K558" r:id="rId965" display="BGM_01_873" xr:uid="{09947E23-2C86-4082-95CB-DAF0B73B82EB}"/>
    <hyperlink ref="R558" r:id="rId966" display="BGM_01_873a" xr:uid="{7B977493-A1C6-45C0-9917-0B199019E735}"/>
    <hyperlink ref="K559" r:id="rId967" display="BGM_01_874" xr:uid="{FBBA577F-B655-4B71-AE34-889D88B21844}"/>
    <hyperlink ref="R559" r:id="rId968" display="BGM_01_874a" xr:uid="{4497910B-4A0E-46E3-B7D7-86C3F27DF5ED}"/>
    <hyperlink ref="S559" r:id="rId969" display="BGM_01_874b" xr:uid="{FBA5CC38-98DD-442D-AB07-6905CFAD38C4}"/>
    <hyperlink ref="K560" r:id="rId970" display="BGM_01_875" xr:uid="{37F86DA7-BA56-48B1-A4C7-0D9E6CF05114}"/>
    <hyperlink ref="K561" r:id="rId971" display="BGM_01_876" xr:uid="{50E4509F-DE42-4E42-A669-9CA4583F576B}"/>
    <hyperlink ref="R561" r:id="rId972" display="BGM_01_876a" xr:uid="{7DEF7B67-B77E-4FBA-9F74-687FF842B493}"/>
    <hyperlink ref="K562" r:id="rId973" display="BGM_01_877" xr:uid="{F4EB8288-D465-4595-9CD7-2F83B7E7CF28}"/>
    <hyperlink ref="K563" r:id="rId974" display="BGM_01_878" xr:uid="{13665A4E-B024-4ECF-9993-90DE64937EE6}"/>
    <hyperlink ref="K564" r:id="rId975" display="BGM_01_879" xr:uid="{2014BF1A-B656-47E3-A3A3-A1CD2497ABFB}"/>
    <hyperlink ref="K565" r:id="rId976" display="BGM_01_880" xr:uid="{6D9A4A0B-0CB6-4B28-9A8E-6495A2E1991D}"/>
    <hyperlink ref="K566" r:id="rId977" display="BGM_01_881" xr:uid="{8274ED86-EC07-445C-8243-D140DDE96957}"/>
    <hyperlink ref="R566:S566" r:id="rId978" display="BGM_01_881" xr:uid="{AB5C4675-C5F5-476F-97A9-5A457F3FEC18}"/>
    <hyperlink ref="R566" r:id="rId979" display="BGM_01_881a" xr:uid="{7C7673EC-272E-46A1-B661-253B772CCBEE}"/>
    <hyperlink ref="S566" r:id="rId980" display="BGM_01_881b" xr:uid="{FB0E5AC7-FF80-43EA-8503-DF79AFE001D0}"/>
    <hyperlink ref="K567" r:id="rId981" display="BGM_01_882" xr:uid="{80BB3D4C-A7AF-4617-AF28-8D313E7E1B46}"/>
    <hyperlink ref="K568" r:id="rId982" display="BGM_01_883" xr:uid="{FDA64AEF-71D6-419F-954A-46675F4F0FA4}"/>
    <hyperlink ref="R568:V568" r:id="rId983" display="BGM_01_883" xr:uid="{EB0C64C6-90FD-4818-9237-F0918C0892B4}"/>
    <hyperlink ref="R568" r:id="rId984" display="BGM_01_883a" xr:uid="{D75DFB9D-FAC6-4A40-8624-8215D0624FB1}"/>
    <hyperlink ref="S568" r:id="rId985" display="BGM_01_883b" xr:uid="{05AF5739-D6B3-431D-9986-123847C854DF}"/>
    <hyperlink ref="T568" r:id="rId986" display="BGM_01_883c" xr:uid="{D88A8D74-0353-4B70-9DA5-AD2B86F4FA08}"/>
    <hyperlink ref="U568" r:id="rId987" display="BGM_01_883d" xr:uid="{15CCD0E0-EA91-4C3B-AD79-0E37F7AC5110}"/>
    <hyperlink ref="V568" r:id="rId988" display="BGM_01_883e" xr:uid="{405C081A-03B3-47B1-94F1-873EA009D740}"/>
    <hyperlink ref="R569:S569" r:id="rId989" display="BGM_01_885" xr:uid="{27541BFB-D137-4BAA-BEB7-54CF627C28B0}"/>
    <hyperlink ref="R569" r:id="rId990" display="BGM_01_885a" xr:uid="{5D16B720-971C-49FC-BAF8-4E0F1FB0E9E8}"/>
    <hyperlink ref="S569" r:id="rId991" display="BGM_01_885b" xr:uid="{70615E78-E9A4-4C60-A6FB-1AAAD650E680}"/>
    <hyperlink ref="K569:K573" r:id="rId992" display="BGM_01_885" xr:uid="{83A515CB-9CC8-465A-8BCA-C4114386D464}"/>
    <hyperlink ref="K570" r:id="rId993" display="BGM_01_886" xr:uid="{15B682AD-86D6-4ABC-B66B-2A46CF3B8E3F}"/>
    <hyperlink ref="K571" r:id="rId994" display="BGM_01_887" xr:uid="{EEFBD392-62B9-4DB8-8E83-6DACDE0FBB6E}"/>
    <hyperlink ref="K572" r:id="rId995" display="BGM_01_888" xr:uid="{9D65784B-FEF7-4193-98F2-E17277AD8FBE}"/>
    <hyperlink ref="K573" r:id="rId996" display="BGM_01_889" xr:uid="{9230BE3B-EB8A-4E7C-9B09-DBDE062B6189}"/>
    <hyperlink ref="K569" r:id="rId997" display="BGM_01_885" xr:uid="{5CEC0BDA-E2C3-45A5-85E9-9BF69121E180}"/>
    <hyperlink ref="K574:K587" r:id="rId998" display="BGM_01_885" xr:uid="{F326A4C4-EDF6-4B50-B7AC-BCC02E132D30}"/>
    <hyperlink ref="K574" r:id="rId999" display="BGM_01_891" xr:uid="{CD7DA831-F8B8-40F0-B793-0BD64730EFC3}"/>
    <hyperlink ref="K575" r:id="rId1000" display="BGM_01_892" xr:uid="{E161BC80-BA44-40EC-8E0E-B767DF6F467F}"/>
    <hyperlink ref="K576" r:id="rId1001" display="BGM_01_893" xr:uid="{632E32EC-52D7-4DE2-8BCD-C623D4617790}"/>
    <hyperlink ref="K577" r:id="rId1002" display="BGM_01_894" xr:uid="{FEACD089-9ECA-4914-9932-9B653EF9696B}"/>
    <hyperlink ref="K578" r:id="rId1003" display="BGM_01_895" xr:uid="{E212AB49-8252-431B-870D-ABB9CEB21177}"/>
    <hyperlink ref="K579" r:id="rId1004" display="BGM_01_896" xr:uid="{D1A58046-AF9B-43DB-9F79-B39DAE54E5C0}"/>
    <hyperlink ref="K580" r:id="rId1005" display="BGM_01_897" xr:uid="{58A6CA71-13D6-4AD6-806C-FE1DCA0FA220}"/>
    <hyperlink ref="K581" r:id="rId1006" display="BGM_01_898" xr:uid="{49E4699A-A107-4056-9326-0CFA9C2DC264}"/>
    <hyperlink ref="K582" r:id="rId1007" display="BGM_01_899" xr:uid="{6CB8728D-6C91-42FB-8592-89E03A5B8E35}"/>
    <hyperlink ref="K583" r:id="rId1008" display="BGM_01_900" xr:uid="{8AA2DE8B-4C94-4545-9343-889F72C14EAD}"/>
    <hyperlink ref="K584" r:id="rId1009" display="BGM_01_901" xr:uid="{009EB574-6681-4032-914D-5C9A52AD2F00}"/>
    <hyperlink ref="K585" r:id="rId1010" display="BGM_01_902" xr:uid="{4FC2B5AD-1F3B-4484-990B-54FF4C3CC507}"/>
    <hyperlink ref="K586" r:id="rId1011" display="BGM_01_903" xr:uid="{087CE52E-6B21-41F2-9A19-82591455841F}"/>
    <hyperlink ref="K587" r:id="rId1012" display="BGM_01_904" xr:uid="{8BF5129A-4DC6-43FB-BA4F-A42815636CAC}"/>
    <hyperlink ref="R581:S581" r:id="rId1013" display="BGM_01_885" xr:uid="{A7A3D80E-D3C8-4C2C-AE19-D192EB7CA7B2}"/>
    <hyperlink ref="R581" r:id="rId1014" display="BGM_01_898a" xr:uid="{389D0A36-9301-49F6-A9AC-12225C1D0D82}"/>
    <hyperlink ref="S581" r:id="rId1015" display="BGM_01_898b" xr:uid="{48F28A1F-F2BA-423C-BF16-645085802DB8}"/>
    <hyperlink ref="R580:S580" r:id="rId1016" display="BGM_01_885" xr:uid="{AEE75BDA-00C1-4A95-BFDB-9476C773D9E8}"/>
    <hyperlink ref="R580" r:id="rId1017" display="BGM_01_897a" xr:uid="{16559464-8975-4149-AAAB-AFAD771D7AB8}"/>
    <hyperlink ref="S580" r:id="rId1018" display="BGM_01_897b" xr:uid="{5B89118E-7948-4D94-B910-36351CDF1C06}"/>
    <hyperlink ref="R579" r:id="rId1019" display="BGM_01_896a" xr:uid="{AAE51F61-2697-4AEA-BE5D-072DC896A301}"/>
    <hyperlink ref="R578" r:id="rId1020" display="BGM_01_895a" xr:uid="{8D8C5225-CF7B-4FF8-A567-72107A532A3B}"/>
    <hyperlink ref="R577" r:id="rId1021" display="BGM_01_894a" xr:uid="{F50F2335-83F9-4E5D-9575-C19721993103}"/>
    <hyperlink ref="R575" r:id="rId1022" display="BGM_01_892a" xr:uid="{70F6C8D4-D99D-415F-A00C-7823379FE542}"/>
    <hyperlink ref="K588" r:id="rId1023" display="BGM_01_905" xr:uid="{A0B7F3E4-B6AF-423E-B385-2A2A3B335313}"/>
    <hyperlink ref="R588" r:id="rId1024" display="BGM_01_905a" xr:uid="{906A5D64-5564-4FB0-ADE6-F6AFF0ACD616}"/>
    <hyperlink ref="K589" r:id="rId1025" display="BGM_01_906" xr:uid="{C6F7D60E-7F41-40D2-B5B8-332F697EC2ED}"/>
    <hyperlink ref="K590" r:id="rId1026" display="BGM_01_907" xr:uid="{F3D32D61-8C7F-47DE-883E-B7C484FD8C86}"/>
    <hyperlink ref="K591" r:id="rId1027" display="BGM_01_908" xr:uid="{A91A952F-55F5-48DA-AFBD-06417DF72BB9}"/>
    <hyperlink ref="R591" r:id="rId1028" display="BGM_01_908a" xr:uid="{CFE851BB-8617-4FF0-A91F-D439B6215298}"/>
    <hyperlink ref="K592" r:id="rId1029" display="BGM_01_909" xr:uid="{0EC7AE66-3B24-4390-B6B2-D2F49E9522B6}"/>
    <hyperlink ref="K593" r:id="rId1030" display="BGM_01_910" xr:uid="{4E90352C-6924-4E27-BA73-A7642D1B42F9}"/>
    <hyperlink ref="K594" r:id="rId1031" display="BGM_01_911" xr:uid="{A9EFEB8D-5A51-4A40-9E29-93D8361988A0}"/>
    <hyperlink ref="R594" r:id="rId1032" display="BGM_01_911a" xr:uid="{CA986319-0645-4772-9F0D-FD1B9B752195}"/>
    <hyperlink ref="R595" r:id="rId1033" display="BGM_01_912a" xr:uid="{EE68AE5D-1B75-4124-985C-5A9C852FC762}"/>
    <hyperlink ref="K595" r:id="rId1034" display="BGM_01_912" xr:uid="{E4E77BEE-9162-4059-8ACA-595B4502EC54}"/>
    <hyperlink ref="R596" r:id="rId1035" display="BGM_01_913a" xr:uid="{719F5DF4-FF10-4FAE-80D4-96A9D762AF78}"/>
    <hyperlink ref="K596" r:id="rId1036" display="BGM_01_913" xr:uid="{C1EA78AF-1FAA-4896-9A57-E8078AFE4E49}"/>
    <hyperlink ref="K597" r:id="rId1037" display="BGM_01_914" xr:uid="{7818BFBB-2304-4749-A80D-877EBC8A09D1}"/>
    <hyperlink ref="K598" r:id="rId1038" display="BGM_01_915" xr:uid="{8594763E-FDA9-4CA0-B7BC-D215D91EC02C}"/>
    <hyperlink ref="R598" r:id="rId1039" display="BGM_01_915a" xr:uid="{3A2BF096-087D-4BD7-A093-C2671723C440}"/>
    <hyperlink ref="K599" r:id="rId1040" display="BGM_01_916" xr:uid="{6969F051-EFC0-4117-A0D8-0EBE9995AC10}"/>
    <hyperlink ref="R599" r:id="rId1041" display="BGM_01_916a" xr:uid="{E184F034-4B06-43C8-BC5F-D094328542F6}"/>
    <hyperlink ref="K600" r:id="rId1042" display="BGM_01_917" xr:uid="{A1669B67-4A2A-499B-AE8A-47216398732C}"/>
    <hyperlink ref="R600" r:id="rId1043" display="BGM_01_917a" xr:uid="{D05496E2-BBFB-4B5C-9B0B-B17B12A990E6}"/>
    <hyperlink ref="K602" r:id="rId1044" display="BGM_01_920" xr:uid="{F94CCC3B-F08D-4030-BABF-87DED8059B7B}"/>
    <hyperlink ref="R602" r:id="rId1045" display="BGM_01_920a" xr:uid="{EF345839-CCD8-4F0D-B9C4-0466F1D0FAD1}"/>
    <hyperlink ref="S602" r:id="rId1046" display="BGM_01_920b" xr:uid="{ADC76F67-1620-439B-92BA-9642BAFCF262}"/>
    <hyperlink ref="K603" r:id="rId1047" display="BGM_01_921" xr:uid="{2CD7D4A8-65D1-4992-B684-31982BCE9B0D}"/>
    <hyperlink ref="K604" r:id="rId1048" display="BGM_01_922" xr:uid="{84A5DA0B-2BCD-4914-9E51-F9D986CC790E}"/>
    <hyperlink ref="K605" r:id="rId1049" display="BGM_01_923" xr:uid="{F2112C16-15E0-4C67-8261-D4A18919DB8A}"/>
    <hyperlink ref="R605:S605" r:id="rId1050" display="BGM_01_923" xr:uid="{570D8750-6628-4801-BFE1-92BC48EE6FBE}"/>
    <hyperlink ref="R605" r:id="rId1051" display="BGM_01_923a" xr:uid="{16C3536A-CAC0-4DFA-9F97-68F9A308521E}"/>
    <hyperlink ref="S605" r:id="rId1052" display="BGM_01_923b" xr:uid="{1D9267D1-66F2-4253-ADC6-36DB119F61E1}"/>
    <hyperlink ref="T605" r:id="rId1053" display="BGM_01_923c" xr:uid="{F546F896-3F8F-45EC-9CD8-45CDB6FAEFFA}"/>
    <hyperlink ref="K606" r:id="rId1054" display="BGM_01_924" xr:uid="{6FE3CA9A-191E-42EC-8A1D-85C414F324BF}"/>
    <hyperlink ref="R606" r:id="rId1055" display="BGM_01_924a" xr:uid="{342EE17A-B65A-4F28-A046-30EDEE99B0D5}"/>
    <hyperlink ref="K601" r:id="rId1056" display="BGM_01_919" xr:uid="{7124AD47-5630-4E26-B72E-46C099D7D721}"/>
    <hyperlink ref="K607" r:id="rId1057" display="BGM_01_925" xr:uid="{A35D899F-F30E-43A3-A39E-7CA9C25FC456}"/>
    <hyperlink ref="K608" r:id="rId1058" display="BGM_01_926" xr:uid="{C1A051D4-AB4F-49B2-B60E-C8097E1A2B5B}"/>
    <hyperlink ref="K609" r:id="rId1059" display="BGM_01_927" xr:uid="{BDFE6C04-3B9B-4BEE-85D1-07F2207EFF0F}"/>
    <hyperlink ref="R609" r:id="rId1060" display="BGM_01_927a" xr:uid="{1CB0E1B7-302C-4AB2-B10F-228515E5E917}"/>
    <hyperlink ref="K610" r:id="rId1061" display="BGM_01_928" xr:uid="{01E91A93-A809-4CCC-8281-D114D36DF8EE}"/>
    <hyperlink ref="R610" r:id="rId1062" display="BGM_01_928a" xr:uid="{CC54E785-4038-4B51-8849-0B4082837DC3}"/>
    <hyperlink ref="S610" r:id="rId1063" display="BGM_01_928b" xr:uid="{5419886F-4429-4431-BDBB-EE3977827920}"/>
    <hyperlink ref="K611" r:id="rId1064" display="BGM_01_929" xr:uid="{4070CE1F-22D2-4AC8-B587-99FCD1E4454E}"/>
    <hyperlink ref="R611" r:id="rId1065" display="BGM_01_929a" xr:uid="{BF8FC10E-E148-49CE-92B4-6FF7AA046456}"/>
    <hyperlink ref="K612" r:id="rId1066" display="BGM_01_930" xr:uid="{BD278E15-057F-4797-8242-33D192166921}"/>
    <hyperlink ref="K613" r:id="rId1067" display="BGM_01_931" xr:uid="{C29F59D3-E0DC-4248-9A9F-5D5A53978B77}"/>
    <hyperlink ref="R613" r:id="rId1068" display="BGM_01_931a" xr:uid="{673823D8-027A-4C74-991A-CF68BA332762}"/>
    <hyperlink ref="K614" r:id="rId1069" display="BGM_01_932" xr:uid="{11C1E276-39B6-4545-9B63-F91C9C0AD7BB}"/>
    <hyperlink ref="R614" r:id="rId1070" display="BGM_01_932a" xr:uid="{7CF7157B-849C-46C4-84B2-CA303ED7071C}"/>
    <hyperlink ref="K615" r:id="rId1071" display="BGM_01_934" xr:uid="{8F64826B-7A9A-4F45-89F4-257CE297A325}"/>
    <hyperlink ref="S615" r:id="rId1072" display="BGM_01_934b" xr:uid="{C23BB289-DEF1-42F7-A8DD-EA1CBCC9783C}"/>
    <hyperlink ref="T615" r:id="rId1073" display="BGM_01_934c" xr:uid="{20CB2112-C5B7-430B-9BC2-D4E80413FA9B}"/>
    <hyperlink ref="R615" r:id="rId1074" display="BGM_01_934a" xr:uid="{CF0CF936-C1D8-483E-AA1D-30859E456334}"/>
    <hyperlink ref="K616" r:id="rId1075" display="BGM_01_946" xr:uid="{E36F7219-C487-499B-B86B-6D2C1FA5808C}"/>
    <hyperlink ref="S616" r:id="rId1076" display="BGM_01_946b" xr:uid="{68BCF7CF-CA7D-4B92-9258-3A6288B3C618}"/>
    <hyperlink ref="R616" r:id="rId1077" display="BGM_01_946a" xr:uid="{63837175-4BFF-41CE-8A50-A4E6228809E1}"/>
    <hyperlink ref="K617" r:id="rId1078" display="BGM_01_947" xr:uid="{97166A7B-28B9-4A39-9213-CFE459090D25}"/>
    <hyperlink ref="K618" r:id="rId1079" display="BGM_01_948" xr:uid="{EB643445-5B2F-4B68-A731-C4A9BCE1B93C}"/>
    <hyperlink ref="K619" r:id="rId1080" display="BGM_01_950" xr:uid="{3D1B5998-B421-40BC-8AD5-571555185FAC}"/>
    <hyperlink ref="K620" r:id="rId1081" display="BGM_01_951" xr:uid="{25EEE2A1-8C12-4DAA-BB77-7E55EDC9F423}"/>
    <hyperlink ref="R620" r:id="rId1082" display="BGM_01_951a" xr:uid="{B5D2EA00-FC51-4B63-8D58-F8BCBD41EB61}"/>
    <hyperlink ref="K621" r:id="rId1083" display="BGM_01_952" xr:uid="{13845F0A-E33F-4445-A54F-F58F8EABDCE7}"/>
    <hyperlink ref="R621" r:id="rId1084" display="BGM_01_952a" xr:uid="{8E17EA6D-B575-479A-8185-F70AFD23D89E}"/>
    <hyperlink ref="K622" r:id="rId1085" display="BGM_01_953" xr:uid="{BAA95344-F563-4E73-9E41-29C523FA5BDA}"/>
    <hyperlink ref="K623" r:id="rId1086" display="BGM_01_954" xr:uid="{971ABA38-E940-4E8F-8E98-171AB7265848}"/>
    <hyperlink ref="K624" r:id="rId1087" display="BGM_01_955" xr:uid="{D1AE85E0-A8A1-4399-AC52-1DE688632AEA}"/>
    <hyperlink ref="K625" r:id="rId1088" display="BGM_01_956" xr:uid="{0229C45A-16F8-4719-8C73-69403A893454}"/>
    <hyperlink ref="R624" r:id="rId1089" display="BGM_01_955a" xr:uid="{E01C63AC-12E6-4768-A0B6-5D784AAFBEC8}"/>
    <hyperlink ref="K626" r:id="rId1090" display="BGM_01_957" xr:uid="{789F4B24-D36D-4A8C-B064-A02917E3B405}"/>
    <hyperlink ref="K627" r:id="rId1091" display="BGM_01_958" xr:uid="{B296378B-12AE-4A0C-B329-750AAEFBCB9C}"/>
    <hyperlink ref="R627" r:id="rId1092" display="BGM_01_958a" xr:uid="{88C6064E-407F-45CC-B89D-D4665A9C0926}"/>
    <hyperlink ref="S627" r:id="rId1093" display="BGM_01_958b" xr:uid="{03B0044F-BBD4-40F5-9446-DBC833B05B52}"/>
    <hyperlink ref="K628" r:id="rId1094" display="BGM_01_959" xr:uid="{EDD9AD93-EB50-4CBF-B5E8-988AEA086667}"/>
    <hyperlink ref="K629" r:id="rId1095" display="BGM_01_960" xr:uid="{3DE4A907-6361-4B1D-97AC-689A44EF6501}"/>
    <hyperlink ref="K630" r:id="rId1096" display="BGM_01_961" xr:uid="{AF8F279E-68E7-4B46-9639-63989EF7159D}"/>
    <hyperlink ref="K631" r:id="rId1097" display="BGM_01_962" xr:uid="{9504BDA6-BE31-443E-833C-3E25706327F2}"/>
    <hyperlink ref="R631" r:id="rId1098" display="BGM_01_962a" xr:uid="{8AD65D6E-AB0E-472A-88BD-CCD28B57CE57}"/>
    <hyperlink ref="K632" r:id="rId1099" display="BGM_01_984" xr:uid="{186FE1E0-EA35-4C73-8C7F-857B358289B7}"/>
    <hyperlink ref="R632" r:id="rId1100" display="BGM_01_984a" xr:uid="{F2C83307-BC58-4B79-8AF0-6460A5B5595F}"/>
    <hyperlink ref="K633" r:id="rId1101" display="BGM_01_985" xr:uid="{39201683-0F6B-4600-B23D-05DD7F66F139}"/>
    <hyperlink ref="K634" r:id="rId1102" display="BGM_01_986" xr:uid="{C4B15B17-A49B-4D49-8527-00E03B041010}"/>
    <hyperlink ref="R634" r:id="rId1103" display="BGM_01_986a" xr:uid="{A92831C0-E60A-4175-A3A8-17C5D7B29037}"/>
    <hyperlink ref="R635" r:id="rId1104" display="BGM_01_987a" xr:uid="{2032C889-1D81-4812-8445-CD6D82B3AFF6}"/>
    <hyperlink ref="K635" r:id="rId1105" display="BGM_01_987" xr:uid="{C576FC96-6782-4A37-B678-A3533CE14136}"/>
    <hyperlink ref="K636" r:id="rId1106" xr:uid="{DF87B9F3-7F9F-4178-BD04-F14ED8A5E82E}"/>
    <hyperlink ref="K637" r:id="rId1107" xr:uid="{384DCB1D-998C-4380-A393-D5A713817DE1}"/>
    <hyperlink ref="R637" r:id="rId1108" xr:uid="{C709F7EB-CD81-4502-9332-5272D0F415BA}"/>
    <hyperlink ref="S637" r:id="rId1109" xr:uid="{8CCD13F7-E045-4AF9-B8C9-8B3228A7F1DF}"/>
    <hyperlink ref="T637" r:id="rId1110" xr:uid="{C7DBE7AA-A541-4D49-ABB3-619CEAEF67E5}"/>
    <hyperlink ref="U637" r:id="rId1111" xr:uid="{634FF3D6-6B4D-4DFF-A417-FACFE152551D}"/>
    <hyperlink ref="K638" r:id="rId1112" xr:uid="{22C0E672-C8AB-481C-9B18-767DF8B952EB}"/>
    <hyperlink ref="R638" r:id="rId1113" xr:uid="{DBB76A21-04A8-47AE-B7F5-D8CBDDED70A4}"/>
    <hyperlink ref="S638" r:id="rId1114" xr:uid="{DF612739-6216-440E-BE11-F3D94568DDD8}"/>
    <hyperlink ref="T638" r:id="rId1115" xr:uid="{25DAE03E-EE89-4AD0-8AB1-AAB2262F2F27}"/>
    <hyperlink ref="U638" r:id="rId1116" xr:uid="{E7D41BE8-5491-4CBD-BD7A-560C52B8E1C6}"/>
    <hyperlink ref="V638:X638" r:id="rId1117" display="BGM_01_991e.JPG" xr:uid="{FDC4B7DE-D762-44EE-851A-73E5A972B3D7}"/>
    <hyperlink ref="W638" r:id="rId1118" xr:uid="{CC2157F6-784B-4774-842C-9DBB2829172B}"/>
    <hyperlink ref="X638" r:id="rId1119" xr:uid="{6648072C-5D7E-4604-B643-B86F19BDF99D}"/>
    <hyperlink ref="V638" r:id="rId1120" xr:uid="{45EC6369-114D-4631-A2C1-67B4FCDA51FC}"/>
    <hyperlink ref="K639" r:id="rId1121" xr:uid="{F513A1A0-741C-4A70-AEE7-B6B1CD0821A9}"/>
    <hyperlink ref="K640" r:id="rId1122" xr:uid="{79E87F53-732B-4241-A7E7-4EAB172AC836}"/>
    <hyperlink ref="K641" r:id="rId1123" xr:uid="{AB5247F0-ACA3-40A6-874E-6A6A0F201111}"/>
    <hyperlink ref="R641" r:id="rId1124" xr:uid="{7E45709A-18C1-4020-98E0-258F86C96C24}"/>
    <hyperlink ref="K642" r:id="rId1125" xr:uid="{1CAF4172-F6D7-4618-865E-6FDD2C8E58A0}"/>
    <hyperlink ref="K643" r:id="rId1126" xr:uid="{95C12BB1-462F-4593-B0E4-204AB3A7540B}"/>
    <hyperlink ref="K644" r:id="rId1127" xr:uid="{6065C23B-759B-4A30-8022-7C6D6086D178}"/>
    <hyperlink ref="R644:T644" r:id="rId1128" display="BGM_02_038.JPG" xr:uid="{C0613767-3519-4873-BD54-344E895840AE}"/>
    <hyperlink ref="R644" r:id="rId1129" xr:uid="{B16CF8A8-D700-43A3-872B-98C8347EDA70}"/>
    <hyperlink ref="S644" r:id="rId1130" xr:uid="{B5EE17A1-B190-463F-B87C-51BE2CD48464}"/>
    <hyperlink ref="T644" r:id="rId1131" xr:uid="{CDF30116-9258-4824-9CEA-99BC1DB71F52}"/>
    <hyperlink ref="K645" r:id="rId1132" xr:uid="{B27AAD41-05B8-4AD1-85DF-5F1D0E020B71}"/>
    <hyperlink ref="K646" r:id="rId1133" xr:uid="{35652AE5-D9C4-408F-BCA5-C0221DBD54B0}"/>
    <hyperlink ref="K649" r:id="rId1134" xr:uid="{F09685B6-DF9D-4286-BB9D-2EE56AF58533}"/>
    <hyperlink ref="K650" r:id="rId1135" xr:uid="{F2E71E87-7041-460C-A8BB-8853928367D3}"/>
    <hyperlink ref="R650:U650" r:id="rId1136" display="BGM_02_045.JPG" xr:uid="{12A9F331-ECCA-428D-ACA6-451EE9278D71}"/>
    <hyperlink ref="R650" r:id="rId1137" xr:uid="{5412B639-061D-44F3-9E3E-1E547F69A924}"/>
    <hyperlink ref="S650" r:id="rId1138" xr:uid="{6EAEE62A-33D2-4448-BB8B-EF77D46FA3D6}"/>
    <hyperlink ref="T650" r:id="rId1139" xr:uid="{9AA5D548-2223-44BB-9FCB-4406C4E39CF0}"/>
    <hyperlink ref="U650" r:id="rId1140" xr:uid="{EBF52190-83DC-4A46-9903-30E22AE3CD5A}"/>
    <hyperlink ref="K651" r:id="rId1141" xr:uid="{5E4021A6-4967-4C30-8EC7-166B55ADE17F}"/>
    <hyperlink ref="K647" r:id="rId1142" xr:uid="{E18BD7BF-3322-47A7-9D66-6BFF2090916E}"/>
    <hyperlink ref="K648" r:id="rId1143" xr:uid="{6BE3EE76-B0B9-41F1-96D6-FF90F73AFC41}"/>
    <hyperlink ref="K652" r:id="rId1144" xr:uid="{41CA1FC9-7BF8-44DB-87CE-A34D1100E7B1}"/>
    <hyperlink ref="K653:K654" r:id="rId1145" display="BGM_02_047.JPG" xr:uid="{645323B8-FD89-4FA5-8A0F-CCC58ADF4EAE}"/>
    <hyperlink ref="K653" r:id="rId1146" xr:uid="{26393697-6E90-426A-88FA-19254014240A}"/>
    <hyperlink ref="K654" r:id="rId1147" xr:uid="{DCFCBD98-B23E-4401-BCCE-979B9A353C27}"/>
    <hyperlink ref="K655" r:id="rId1148" xr:uid="{F474CDFD-6C50-4EE5-9E63-DD083C10969A}"/>
    <hyperlink ref="R655" r:id="rId1149" xr:uid="{A8C70FBD-5C96-4303-9283-8BBEEDF5E3C9}"/>
    <hyperlink ref="K656" r:id="rId1150" xr:uid="{EA274729-291D-4864-A8D4-8CC7585B695D}"/>
    <hyperlink ref="R656" r:id="rId1151" xr:uid="{442D97CB-F79E-412E-9131-4236D971F7AB}"/>
    <hyperlink ref="K657" r:id="rId1152" xr:uid="{81DFCAC4-97E6-41BE-89AB-253776A3D1FB}"/>
    <hyperlink ref="R657" r:id="rId1153" xr:uid="{4CD1A546-8416-431E-AC23-070D73371EE5}"/>
    <hyperlink ref="K658" r:id="rId1154" xr:uid="{EEBFAF36-5B2D-4F04-80FC-5334AC3F9034}"/>
    <hyperlink ref="K659" r:id="rId1155" xr:uid="{ABFCF373-3CBA-407D-A906-A82C30FD0C01}"/>
    <hyperlink ref="R659" r:id="rId1156" xr:uid="{DAFB5439-96DC-4642-997C-5628C20A0040}"/>
    <hyperlink ref="K660" r:id="rId1157" xr:uid="{F7D5D478-608A-4FB5-A6A7-F64D740A7733}"/>
    <hyperlink ref="R660" r:id="rId1158" xr:uid="{2FDB7348-2E97-4506-87BC-04CF9FB9ED81}"/>
    <hyperlink ref="S660" r:id="rId1159" xr:uid="{B59BC296-4B64-4A66-8A77-2437A8404674}"/>
  </hyperlinks>
  <pageMargins left="0.7" right="0.7" top="0.75" bottom="0.75" header="0.3" footer="0.3"/>
  <pageSetup paperSize="9" orientation="portrait" verticalDpi="0" r:id="rId116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1195"/>
  <sheetViews>
    <sheetView zoomScaleNormal="100" workbookViewId="0">
      <pane xSplit="4" ySplit="3" topLeftCell="O4" activePane="bottomRight" state="frozen"/>
      <selection pane="topRight" activeCell="E1" sqref="E1"/>
      <selection pane="bottomLeft" activeCell="A4" sqref="A4"/>
      <selection pane="bottomRight" sqref="A1:Z1048576"/>
    </sheetView>
  </sheetViews>
  <sheetFormatPr defaultRowHeight="15.75" x14ac:dyDescent="0.25"/>
  <cols>
    <col min="2" max="2" width="3.77734375" style="13" customWidth="1"/>
    <col min="4" max="5" width="8.88671875" style="5"/>
    <col min="6" max="6" width="27" customWidth="1"/>
    <col min="7" max="7" width="17.88671875" customWidth="1"/>
    <col min="8" max="8" width="22.6640625" customWidth="1"/>
    <col min="9" max="9" width="18" customWidth="1"/>
    <col min="10" max="10" width="10.109375" style="4" bestFit="1" customWidth="1"/>
    <col min="11" max="11" width="15.109375" bestFit="1" customWidth="1"/>
    <col min="27" max="32" width="8.88671875" style="1"/>
  </cols>
  <sheetData>
    <row r="1" spans="1:26" s="1" customFormat="1" x14ac:dyDescent="0.25">
      <c r="A1" s="16"/>
      <c r="B1" s="10"/>
      <c r="C1" s="17"/>
      <c r="D1" s="18"/>
      <c r="E1" s="19"/>
      <c r="F1"/>
      <c r="G1"/>
      <c r="H1"/>
      <c r="I1"/>
      <c r="J1" s="4"/>
      <c r="K1"/>
      <c r="L1"/>
      <c r="M1"/>
      <c r="N1"/>
      <c r="O1"/>
      <c r="P1"/>
      <c r="Q1"/>
      <c r="R1"/>
      <c r="S1"/>
      <c r="T1"/>
      <c r="U1"/>
      <c r="V1"/>
      <c r="W1"/>
      <c r="X1"/>
      <c r="Y1"/>
      <c r="Z1"/>
    </row>
    <row r="2" spans="1:26" s="1" customFormat="1" x14ac:dyDescent="0.25">
      <c r="A2"/>
      <c r="B2" s="13"/>
      <c r="C2"/>
      <c r="D2" s="5"/>
      <c r="E2" s="5"/>
      <c r="F2"/>
      <c r="G2"/>
      <c r="H2"/>
      <c r="I2"/>
      <c r="J2" s="4"/>
      <c r="K2"/>
      <c r="L2"/>
      <c r="M2"/>
      <c r="N2"/>
      <c r="O2"/>
      <c r="P2"/>
      <c r="Q2"/>
      <c r="R2"/>
      <c r="S2"/>
      <c r="T2"/>
      <c r="U2"/>
      <c r="V2"/>
      <c r="W2"/>
      <c r="X2"/>
      <c r="Y2"/>
      <c r="Z2"/>
    </row>
    <row r="3" spans="1:26" s="1" customFormat="1" x14ac:dyDescent="0.25">
      <c r="A3"/>
      <c r="B3" s="13"/>
      <c r="C3" s="64" t="s">
        <v>3</v>
      </c>
      <c r="D3" s="64"/>
      <c r="E3" s="13" t="s">
        <v>5</v>
      </c>
      <c r="F3" s="11" t="s">
        <v>8</v>
      </c>
      <c r="G3" s="11" t="s">
        <v>9</v>
      </c>
      <c r="H3" s="11" t="s">
        <v>143</v>
      </c>
      <c r="I3" s="11" t="s">
        <v>12</v>
      </c>
      <c r="J3" s="13" t="s">
        <v>16</v>
      </c>
      <c r="K3" s="11" t="s">
        <v>4</v>
      </c>
      <c r="L3"/>
      <c r="M3"/>
      <c r="N3"/>
      <c r="O3"/>
      <c r="P3"/>
      <c r="Q3"/>
      <c r="R3"/>
      <c r="S3"/>
      <c r="T3"/>
      <c r="U3"/>
      <c r="V3"/>
      <c r="W3"/>
      <c r="X3"/>
      <c r="Y3"/>
      <c r="Z3"/>
    </row>
    <row r="4" spans="1:26" x14ac:dyDescent="0.25">
      <c r="C4" s="4" t="s">
        <v>0</v>
      </c>
      <c r="D4" s="23">
        <v>135</v>
      </c>
      <c r="E4" s="29" t="s">
        <v>7</v>
      </c>
      <c r="F4" t="s">
        <v>145</v>
      </c>
      <c r="H4" s="9" t="s">
        <v>5469</v>
      </c>
      <c r="I4" t="s">
        <v>13</v>
      </c>
      <c r="K4" s="24" t="s">
        <v>144</v>
      </c>
    </row>
    <row r="5" spans="1:26" x14ac:dyDescent="0.25">
      <c r="C5" s="4" t="s">
        <v>0</v>
      </c>
      <c r="D5" s="23">
        <v>136</v>
      </c>
      <c r="E5" s="29" t="s">
        <v>7</v>
      </c>
      <c r="F5" t="s">
        <v>146</v>
      </c>
      <c r="H5" s="9" t="s">
        <v>5470</v>
      </c>
      <c r="I5" t="s">
        <v>13</v>
      </c>
      <c r="J5" s="30">
        <v>42633</v>
      </c>
      <c r="K5" t="s">
        <v>418</v>
      </c>
    </row>
    <row r="6" spans="1:26" x14ac:dyDescent="0.25">
      <c r="C6" s="4" t="s">
        <v>0</v>
      </c>
      <c r="D6" s="23">
        <v>137</v>
      </c>
      <c r="E6" s="29" t="s">
        <v>7</v>
      </c>
      <c r="F6" t="s">
        <v>147</v>
      </c>
      <c r="H6" s="9" t="s">
        <v>5471</v>
      </c>
      <c r="I6" t="s">
        <v>13</v>
      </c>
      <c r="J6" s="30">
        <v>42633</v>
      </c>
      <c r="K6" t="s">
        <v>418</v>
      </c>
    </row>
    <row r="7" spans="1:26" x14ac:dyDescent="0.25">
      <c r="C7" s="4" t="s">
        <v>0</v>
      </c>
      <c r="D7" s="23">
        <v>138</v>
      </c>
      <c r="E7" s="29" t="s">
        <v>7</v>
      </c>
      <c r="F7" t="s">
        <v>148</v>
      </c>
      <c r="H7" s="9" t="s">
        <v>5472</v>
      </c>
      <c r="I7" t="s">
        <v>13</v>
      </c>
      <c r="J7" s="30">
        <v>42633</v>
      </c>
      <c r="K7" t="s">
        <v>418</v>
      </c>
    </row>
    <row r="8" spans="1:26" x14ac:dyDescent="0.25">
      <c r="C8" s="4" t="s">
        <v>0</v>
      </c>
      <c r="D8" s="23">
        <v>139</v>
      </c>
      <c r="E8" s="29" t="s">
        <v>7</v>
      </c>
      <c r="F8" t="s">
        <v>149</v>
      </c>
      <c r="H8" s="9" t="s">
        <v>5473</v>
      </c>
      <c r="I8" t="s">
        <v>13</v>
      </c>
      <c r="J8" s="30">
        <v>42633</v>
      </c>
      <c r="K8" t="s">
        <v>418</v>
      </c>
    </row>
    <row r="9" spans="1:26" x14ac:dyDescent="0.25">
      <c r="C9" s="4" t="s">
        <v>0</v>
      </c>
      <c r="D9" s="23">
        <v>140</v>
      </c>
      <c r="E9" s="29" t="s">
        <v>7</v>
      </c>
      <c r="F9" t="s">
        <v>150</v>
      </c>
      <c r="H9" s="9" t="s">
        <v>5474</v>
      </c>
      <c r="I9" t="s">
        <v>13</v>
      </c>
      <c r="J9" s="30">
        <v>42633</v>
      </c>
      <c r="K9" t="s">
        <v>418</v>
      </c>
    </row>
    <row r="10" spans="1:26" x14ac:dyDescent="0.25">
      <c r="C10" s="4" t="s">
        <v>0</v>
      </c>
      <c r="D10" s="23">
        <v>141</v>
      </c>
      <c r="E10" s="29" t="s">
        <v>7</v>
      </c>
      <c r="F10" t="s">
        <v>151</v>
      </c>
      <c r="H10" s="9" t="s">
        <v>5475</v>
      </c>
      <c r="I10" t="s">
        <v>13</v>
      </c>
      <c r="J10" s="30">
        <v>42633</v>
      </c>
      <c r="K10" t="s">
        <v>418</v>
      </c>
    </row>
    <row r="11" spans="1:26" x14ac:dyDescent="0.25">
      <c r="C11" s="4" t="s">
        <v>0</v>
      </c>
      <c r="D11" s="23">
        <v>142</v>
      </c>
      <c r="E11" s="29" t="s">
        <v>7</v>
      </c>
      <c r="F11" t="s">
        <v>151</v>
      </c>
      <c r="H11" s="9" t="s">
        <v>5476</v>
      </c>
      <c r="I11" t="s">
        <v>13</v>
      </c>
      <c r="J11" s="30">
        <v>42633</v>
      </c>
      <c r="K11" t="s">
        <v>418</v>
      </c>
    </row>
    <row r="12" spans="1:26" x14ac:dyDescent="0.25">
      <c r="C12" s="4" t="s">
        <v>0</v>
      </c>
      <c r="D12" s="23">
        <v>143</v>
      </c>
      <c r="E12" s="29" t="s">
        <v>7</v>
      </c>
      <c r="F12" t="s">
        <v>152</v>
      </c>
      <c r="H12" s="9" t="s">
        <v>5477</v>
      </c>
      <c r="I12" t="s">
        <v>13</v>
      </c>
      <c r="J12" s="30">
        <v>42633</v>
      </c>
      <c r="K12" t="s">
        <v>418</v>
      </c>
    </row>
    <row r="13" spans="1:26" x14ac:dyDescent="0.25">
      <c r="C13" s="4" t="s">
        <v>0</v>
      </c>
      <c r="D13" s="23">
        <v>144</v>
      </c>
      <c r="E13" s="29" t="s">
        <v>7</v>
      </c>
      <c r="F13" t="s">
        <v>153</v>
      </c>
      <c r="H13" s="9" t="s">
        <v>5478</v>
      </c>
      <c r="I13" t="s">
        <v>13</v>
      </c>
      <c r="J13" s="30">
        <v>42633</v>
      </c>
      <c r="K13" t="s">
        <v>418</v>
      </c>
    </row>
    <row r="14" spans="1:26" x14ac:dyDescent="0.25">
      <c r="C14" s="4" t="s">
        <v>0</v>
      </c>
      <c r="D14" s="23">
        <v>145</v>
      </c>
      <c r="E14" s="29" t="s">
        <v>7</v>
      </c>
      <c r="F14" t="s">
        <v>154</v>
      </c>
      <c r="H14" s="9" t="s">
        <v>5479</v>
      </c>
      <c r="I14" t="s">
        <v>13</v>
      </c>
      <c r="J14" s="30">
        <v>42633</v>
      </c>
      <c r="K14" t="s">
        <v>418</v>
      </c>
    </row>
    <row r="15" spans="1:26" x14ac:dyDescent="0.25">
      <c r="C15" s="4" t="s">
        <v>0</v>
      </c>
      <c r="D15" s="23">
        <v>146</v>
      </c>
      <c r="E15" s="29" t="s">
        <v>7</v>
      </c>
      <c r="F15" t="s">
        <v>155</v>
      </c>
      <c r="H15" s="9" t="s">
        <v>5480</v>
      </c>
      <c r="I15" t="s">
        <v>13</v>
      </c>
      <c r="J15" s="30">
        <v>42633</v>
      </c>
      <c r="K15" t="s">
        <v>418</v>
      </c>
    </row>
    <row r="16" spans="1:26" x14ac:dyDescent="0.25">
      <c r="C16" s="4" t="s">
        <v>0</v>
      </c>
      <c r="D16" s="23">
        <v>147</v>
      </c>
      <c r="E16" s="29" t="s">
        <v>7</v>
      </c>
      <c r="F16" t="s">
        <v>156</v>
      </c>
      <c r="H16" s="9" t="s">
        <v>5481</v>
      </c>
      <c r="I16" t="s">
        <v>13</v>
      </c>
      <c r="J16" s="30">
        <v>42633</v>
      </c>
      <c r="K16" t="s">
        <v>418</v>
      </c>
    </row>
    <row r="17" spans="3:11" x14ac:dyDescent="0.25">
      <c r="C17" s="4" t="s">
        <v>0</v>
      </c>
      <c r="D17" s="23">
        <v>148</v>
      </c>
      <c r="E17" s="29" t="s">
        <v>7</v>
      </c>
      <c r="F17" t="s">
        <v>157</v>
      </c>
      <c r="H17" s="9" t="s">
        <v>5482</v>
      </c>
      <c r="I17" t="s">
        <v>13</v>
      </c>
      <c r="J17" s="30">
        <v>42633</v>
      </c>
      <c r="K17" t="s">
        <v>418</v>
      </c>
    </row>
    <row r="18" spans="3:11" x14ac:dyDescent="0.25">
      <c r="C18" s="4" t="s">
        <v>0</v>
      </c>
      <c r="D18" s="23">
        <v>149</v>
      </c>
      <c r="E18" s="29" t="s">
        <v>7</v>
      </c>
      <c r="F18" t="s">
        <v>158</v>
      </c>
      <c r="H18" s="9" t="s">
        <v>5483</v>
      </c>
      <c r="I18" t="s">
        <v>13</v>
      </c>
      <c r="J18" s="30">
        <v>42633</v>
      </c>
      <c r="K18" t="s">
        <v>418</v>
      </c>
    </row>
    <row r="19" spans="3:11" x14ac:dyDescent="0.25">
      <c r="C19" s="4" t="s">
        <v>0</v>
      </c>
      <c r="D19" s="23">
        <v>150</v>
      </c>
      <c r="E19" s="29" t="s">
        <v>7</v>
      </c>
      <c r="F19" t="s">
        <v>159</v>
      </c>
      <c r="H19" s="9" t="s">
        <v>5484</v>
      </c>
      <c r="I19" t="s">
        <v>13</v>
      </c>
      <c r="J19" s="30">
        <v>42633</v>
      </c>
      <c r="K19" t="s">
        <v>418</v>
      </c>
    </row>
    <row r="20" spans="3:11" x14ac:dyDescent="0.25">
      <c r="C20" s="4" t="s">
        <v>0</v>
      </c>
      <c r="D20" s="23">
        <v>151</v>
      </c>
      <c r="E20" s="29" t="s">
        <v>7</v>
      </c>
      <c r="F20" t="s">
        <v>160</v>
      </c>
      <c r="H20" s="9" t="s">
        <v>5485</v>
      </c>
      <c r="I20" t="s">
        <v>13</v>
      </c>
      <c r="J20" s="30">
        <v>42633</v>
      </c>
      <c r="K20" t="s">
        <v>418</v>
      </c>
    </row>
    <row r="21" spans="3:11" x14ac:dyDescent="0.25">
      <c r="C21" s="4" t="s">
        <v>0</v>
      </c>
      <c r="D21" s="23">
        <v>152</v>
      </c>
      <c r="E21" s="29" t="s">
        <v>7</v>
      </c>
      <c r="F21" t="s">
        <v>161</v>
      </c>
      <c r="H21" s="9" t="s">
        <v>5486</v>
      </c>
      <c r="I21" t="s">
        <v>13</v>
      </c>
      <c r="J21" s="30">
        <v>42633</v>
      </c>
      <c r="K21" t="s">
        <v>418</v>
      </c>
    </row>
    <row r="22" spans="3:11" x14ac:dyDescent="0.25">
      <c r="C22" s="4" t="s">
        <v>0</v>
      </c>
      <c r="D22" s="23">
        <v>153</v>
      </c>
      <c r="E22" s="29" t="s">
        <v>7</v>
      </c>
      <c r="F22" t="s">
        <v>162</v>
      </c>
      <c r="H22" s="9" t="s">
        <v>5487</v>
      </c>
      <c r="I22" t="s">
        <v>13</v>
      </c>
      <c r="J22" s="30">
        <v>42633</v>
      </c>
      <c r="K22" t="s">
        <v>418</v>
      </c>
    </row>
    <row r="23" spans="3:11" x14ac:dyDescent="0.25">
      <c r="C23" s="4" t="s">
        <v>0</v>
      </c>
      <c r="D23" s="23">
        <v>154</v>
      </c>
      <c r="E23" s="29" t="s">
        <v>7</v>
      </c>
      <c r="F23" t="s">
        <v>163</v>
      </c>
      <c r="H23" s="9" t="s">
        <v>5488</v>
      </c>
      <c r="I23" t="s">
        <v>13</v>
      </c>
      <c r="J23" s="30">
        <v>42633</v>
      </c>
      <c r="K23" t="s">
        <v>418</v>
      </c>
    </row>
    <row r="24" spans="3:11" x14ac:dyDescent="0.25">
      <c r="C24" s="4" t="s">
        <v>0</v>
      </c>
      <c r="D24" s="23">
        <v>155</v>
      </c>
      <c r="E24" s="29" t="s">
        <v>7</v>
      </c>
      <c r="F24" t="s">
        <v>164</v>
      </c>
      <c r="H24" s="9" t="s">
        <v>5489</v>
      </c>
      <c r="I24" t="s">
        <v>13</v>
      </c>
      <c r="J24" s="30">
        <v>42633</v>
      </c>
      <c r="K24" t="s">
        <v>418</v>
      </c>
    </row>
    <row r="25" spans="3:11" x14ac:dyDescent="0.25">
      <c r="C25" s="4" t="s">
        <v>0</v>
      </c>
      <c r="D25" s="23">
        <v>156</v>
      </c>
      <c r="E25" s="29" t="s">
        <v>7</v>
      </c>
      <c r="F25" t="s">
        <v>165</v>
      </c>
      <c r="H25" s="9" t="s">
        <v>5490</v>
      </c>
      <c r="I25" t="s">
        <v>13</v>
      </c>
      <c r="J25" s="30">
        <v>42633</v>
      </c>
      <c r="K25" t="s">
        <v>418</v>
      </c>
    </row>
    <row r="26" spans="3:11" x14ac:dyDescent="0.25">
      <c r="C26" s="4" t="s">
        <v>0</v>
      </c>
      <c r="D26" s="23">
        <v>157</v>
      </c>
      <c r="E26" s="29" t="s">
        <v>7</v>
      </c>
      <c r="F26" t="s">
        <v>166</v>
      </c>
      <c r="H26" s="9" t="s">
        <v>5491</v>
      </c>
      <c r="I26" t="s">
        <v>13</v>
      </c>
      <c r="J26" s="30">
        <v>42633</v>
      </c>
      <c r="K26" t="s">
        <v>418</v>
      </c>
    </row>
    <row r="27" spans="3:11" x14ac:dyDescent="0.25">
      <c r="C27" s="4" t="s">
        <v>0</v>
      </c>
      <c r="D27" s="23">
        <v>158</v>
      </c>
      <c r="E27" s="29" t="s">
        <v>7</v>
      </c>
      <c r="F27" t="s">
        <v>167</v>
      </c>
      <c r="H27" s="9" t="s">
        <v>5492</v>
      </c>
      <c r="I27" t="s">
        <v>13</v>
      </c>
      <c r="J27" s="30">
        <v>42633</v>
      </c>
      <c r="K27" t="s">
        <v>418</v>
      </c>
    </row>
    <row r="28" spans="3:11" x14ac:dyDescent="0.25">
      <c r="C28" s="4" t="s">
        <v>0</v>
      </c>
      <c r="D28" s="23">
        <v>159</v>
      </c>
      <c r="E28" s="29" t="s">
        <v>7</v>
      </c>
      <c r="F28" t="s">
        <v>169</v>
      </c>
      <c r="G28" t="s">
        <v>168</v>
      </c>
      <c r="H28" s="9" t="s">
        <v>5493</v>
      </c>
      <c r="I28" t="s">
        <v>13</v>
      </c>
      <c r="J28" s="4">
        <v>1998</v>
      </c>
    </row>
    <row r="29" spans="3:11" x14ac:dyDescent="0.25">
      <c r="C29" s="4" t="s">
        <v>0</v>
      </c>
      <c r="D29" s="23">
        <v>160</v>
      </c>
      <c r="E29" s="29" t="s">
        <v>11</v>
      </c>
      <c r="F29" t="s">
        <v>277</v>
      </c>
      <c r="H29" t="s">
        <v>224</v>
      </c>
      <c r="I29" t="s">
        <v>14</v>
      </c>
      <c r="J29" s="4">
        <v>1998</v>
      </c>
    </row>
    <row r="30" spans="3:11" x14ac:dyDescent="0.25">
      <c r="C30" s="4" t="s">
        <v>0</v>
      </c>
      <c r="D30" s="23">
        <v>161</v>
      </c>
      <c r="E30" s="29" t="s">
        <v>7</v>
      </c>
      <c r="F30" t="s">
        <v>170</v>
      </c>
      <c r="G30" t="s">
        <v>173</v>
      </c>
      <c r="H30" s="9" t="s">
        <v>5494</v>
      </c>
      <c r="I30" t="s">
        <v>13</v>
      </c>
      <c r="J30" s="4">
        <v>1998</v>
      </c>
    </row>
    <row r="31" spans="3:11" x14ac:dyDescent="0.25">
      <c r="C31" s="4" t="s">
        <v>0</v>
      </c>
      <c r="D31" s="23">
        <v>162</v>
      </c>
      <c r="E31" s="29" t="s">
        <v>7</v>
      </c>
      <c r="F31" t="s">
        <v>171</v>
      </c>
      <c r="G31" t="s">
        <v>173</v>
      </c>
      <c r="H31" s="9" t="s">
        <v>5495</v>
      </c>
      <c r="I31" t="s">
        <v>13</v>
      </c>
      <c r="J31" s="4">
        <v>1998</v>
      </c>
    </row>
    <row r="32" spans="3:11" x14ac:dyDescent="0.25">
      <c r="C32" s="4" t="s">
        <v>0</v>
      </c>
      <c r="D32" s="23">
        <v>163</v>
      </c>
      <c r="E32" s="29" t="s">
        <v>7</v>
      </c>
      <c r="F32" t="s">
        <v>172</v>
      </c>
      <c r="G32" t="s">
        <v>173</v>
      </c>
      <c r="H32" s="9" t="s">
        <v>5496</v>
      </c>
      <c r="I32" t="s">
        <v>13</v>
      </c>
      <c r="J32" s="4">
        <v>1998</v>
      </c>
    </row>
    <row r="33" spans="3:11" x14ac:dyDescent="0.25">
      <c r="C33" s="4" t="s">
        <v>0</v>
      </c>
      <c r="D33" s="23">
        <v>164</v>
      </c>
      <c r="E33" s="29" t="s">
        <v>7</v>
      </c>
      <c r="F33" t="s">
        <v>174</v>
      </c>
      <c r="G33" t="s">
        <v>175</v>
      </c>
      <c r="H33" s="9" t="s">
        <v>5497</v>
      </c>
      <c r="I33" t="s">
        <v>13</v>
      </c>
      <c r="J33" s="30">
        <v>39175</v>
      </c>
    </row>
    <row r="34" spans="3:11" x14ac:dyDescent="0.25">
      <c r="C34" s="4" t="s">
        <v>0</v>
      </c>
      <c r="D34" s="23">
        <v>165</v>
      </c>
      <c r="E34" s="29" t="s">
        <v>7</v>
      </c>
      <c r="F34" t="s">
        <v>176</v>
      </c>
      <c r="G34" t="s">
        <v>175</v>
      </c>
      <c r="H34" s="9" t="s">
        <v>5498</v>
      </c>
      <c r="I34" t="s">
        <v>13</v>
      </c>
      <c r="J34" s="30">
        <v>38026</v>
      </c>
    </row>
    <row r="35" spans="3:11" x14ac:dyDescent="0.25">
      <c r="C35" s="4" t="s">
        <v>0</v>
      </c>
      <c r="D35" s="23">
        <v>166</v>
      </c>
      <c r="E35" s="29" t="s">
        <v>7</v>
      </c>
      <c r="F35" t="s">
        <v>177</v>
      </c>
      <c r="G35" t="s">
        <v>175</v>
      </c>
      <c r="H35" s="9" t="s">
        <v>5499</v>
      </c>
      <c r="I35" t="s">
        <v>13</v>
      </c>
      <c r="J35" s="4">
        <v>1980</v>
      </c>
    </row>
    <row r="36" spans="3:11" x14ac:dyDescent="0.25">
      <c r="C36" s="4" t="s">
        <v>0</v>
      </c>
      <c r="D36" s="23">
        <v>167</v>
      </c>
      <c r="E36" s="29" t="s">
        <v>7</v>
      </c>
      <c r="F36" t="s">
        <v>178</v>
      </c>
      <c r="G36" t="s">
        <v>175</v>
      </c>
      <c r="H36" s="9" t="s">
        <v>5500</v>
      </c>
      <c r="I36" t="s">
        <v>13</v>
      </c>
      <c r="J36" s="30">
        <v>29375</v>
      </c>
    </row>
    <row r="37" spans="3:11" x14ac:dyDescent="0.25">
      <c r="C37" s="4" t="s">
        <v>0</v>
      </c>
      <c r="D37" s="23">
        <v>168</v>
      </c>
      <c r="E37" s="29" t="s">
        <v>7</v>
      </c>
      <c r="F37" t="s">
        <v>179</v>
      </c>
      <c r="G37" t="s">
        <v>175</v>
      </c>
      <c r="H37" s="9" t="s">
        <v>5501</v>
      </c>
      <c r="I37" t="s">
        <v>13</v>
      </c>
      <c r="J37" s="30">
        <v>29353</v>
      </c>
    </row>
    <row r="38" spans="3:11" x14ac:dyDescent="0.25">
      <c r="C38" s="4" t="s">
        <v>0</v>
      </c>
      <c r="D38" s="23">
        <v>169</v>
      </c>
      <c r="E38" s="29" t="s">
        <v>7</v>
      </c>
      <c r="F38" t="s">
        <v>180</v>
      </c>
      <c r="G38" t="s">
        <v>175</v>
      </c>
      <c r="H38" s="9" t="s">
        <v>5502</v>
      </c>
      <c r="I38" t="s">
        <v>13</v>
      </c>
      <c r="J38" s="4">
        <v>1980</v>
      </c>
      <c r="K38" t="s">
        <v>209</v>
      </c>
    </row>
    <row r="39" spans="3:11" x14ac:dyDescent="0.25">
      <c r="C39" s="4" t="s">
        <v>0</v>
      </c>
      <c r="D39" s="23">
        <v>170</v>
      </c>
      <c r="E39" s="29" t="s">
        <v>7</v>
      </c>
      <c r="F39" t="s">
        <v>180</v>
      </c>
      <c r="G39" t="s">
        <v>173</v>
      </c>
      <c r="H39" s="9" t="s">
        <v>5503</v>
      </c>
      <c r="I39" t="s">
        <v>13</v>
      </c>
      <c r="J39" s="4">
        <v>1997</v>
      </c>
    </row>
    <row r="40" spans="3:11" x14ac:dyDescent="0.25">
      <c r="C40" s="4" t="s">
        <v>0</v>
      </c>
      <c r="D40" s="23">
        <v>171</v>
      </c>
      <c r="E40" s="29" t="s">
        <v>7</v>
      </c>
      <c r="F40" t="s">
        <v>181</v>
      </c>
      <c r="G40" t="s">
        <v>173</v>
      </c>
      <c r="H40" s="9" t="s">
        <v>5504</v>
      </c>
      <c r="I40" t="s">
        <v>13</v>
      </c>
      <c r="J40" s="4">
        <v>1996</v>
      </c>
    </row>
    <row r="41" spans="3:11" x14ac:dyDescent="0.25">
      <c r="C41" s="4" t="s">
        <v>0</v>
      </c>
      <c r="D41" s="23">
        <v>172</v>
      </c>
      <c r="E41" s="29" t="s">
        <v>7</v>
      </c>
      <c r="F41" t="s">
        <v>181</v>
      </c>
      <c r="G41" t="s">
        <v>173</v>
      </c>
      <c r="H41" s="9" t="s">
        <v>5505</v>
      </c>
      <c r="I41" t="s">
        <v>13</v>
      </c>
      <c r="J41" s="4">
        <v>1996</v>
      </c>
      <c r="K41" t="s">
        <v>182</v>
      </c>
    </row>
    <row r="42" spans="3:11" x14ac:dyDescent="0.25">
      <c r="C42" s="4" t="s">
        <v>0</v>
      </c>
      <c r="D42" s="23">
        <v>173</v>
      </c>
      <c r="E42" s="29" t="s">
        <v>7</v>
      </c>
      <c r="F42" t="s">
        <v>183</v>
      </c>
      <c r="G42" t="s">
        <v>173</v>
      </c>
      <c r="H42" s="9" t="s">
        <v>5506</v>
      </c>
      <c r="I42" t="s">
        <v>13</v>
      </c>
      <c r="J42" s="30">
        <v>35472</v>
      </c>
    </row>
    <row r="43" spans="3:11" x14ac:dyDescent="0.25">
      <c r="C43" s="4" t="s">
        <v>0</v>
      </c>
      <c r="D43" s="23">
        <v>174</v>
      </c>
      <c r="E43" s="29" t="s">
        <v>7</v>
      </c>
      <c r="F43" t="s">
        <v>183</v>
      </c>
      <c r="G43" t="s">
        <v>173</v>
      </c>
      <c r="H43" s="9" t="s">
        <v>5507</v>
      </c>
      <c r="I43" t="s">
        <v>13</v>
      </c>
      <c r="J43" s="30">
        <v>35472</v>
      </c>
      <c r="K43" t="s">
        <v>184</v>
      </c>
    </row>
    <row r="44" spans="3:11" x14ac:dyDescent="0.25">
      <c r="C44" s="4" t="s">
        <v>0</v>
      </c>
      <c r="D44" s="23">
        <v>175</v>
      </c>
      <c r="E44" s="29" t="s">
        <v>7</v>
      </c>
      <c r="F44" t="s">
        <v>186</v>
      </c>
      <c r="H44" s="9" t="s">
        <v>5508</v>
      </c>
      <c r="I44" t="s">
        <v>13</v>
      </c>
      <c r="J44" s="4">
        <v>2001</v>
      </c>
      <c r="K44" t="s">
        <v>185</v>
      </c>
    </row>
    <row r="45" spans="3:11" x14ac:dyDescent="0.25">
      <c r="C45" s="4" t="s">
        <v>0</v>
      </c>
      <c r="D45" s="23">
        <v>176</v>
      </c>
      <c r="E45" s="29" t="s">
        <v>7</v>
      </c>
      <c r="F45" t="s">
        <v>187</v>
      </c>
      <c r="G45" t="s">
        <v>175</v>
      </c>
      <c r="H45" s="9" t="s">
        <v>5509</v>
      </c>
      <c r="I45" t="s">
        <v>13</v>
      </c>
      <c r="J45" s="30">
        <v>38491</v>
      </c>
    </row>
    <row r="46" spans="3:11" x14ac:dyDescent="0.25">
      <c r="C46" s="4" t="s">
        <v>0</v>
      </c>
      <c r="D46" s="23">
        <v>177</v>
      </c>
      <c r="E46" s="29" t="s">
        <v>7</v>
      </c>
      <c r="F46" t="s">
        <v>188</v>
      </c>
      <c r="G46" t="s">
        <v>175</v>
      </c>
      <c r="H46" s="9" t="s">
        <v>5510</v>
      </c>
      <c r="I46" t="s">
        <v>13</v>
      </c>
      <c r="J46" s="30">
        <v>37403</v>
      </c>
      <c r="K46" t="s">
        <v>189</v>
      </c>
    </row>
    <row r="47" spans="3:11" x14ac:dyDescent="0.25">
      <c r="C47" s="4" t="s">
        <v>0</v>
      </c>
      <c r="D47" s="23">
        <v>178</v>
      </c>
      <c r="E47" s="29" t="s">
        <v>7</v>
      </c>
      <c r="F47" t="s">
        <v>188</v>
      </c>
      <c r="G47" t="s">
        <v>175</v>
      </c>
      <c r="H47" s="9" t="s">
        <v>5511</v>
      </c>
      <c r="I47" t="s">
        <v>13</v>
      </c>
      <c r="J47" s="30">
        <v>38524</v>
      </c>
      <c r="K47" s="31" t="s">
        <v>190</v>
      </c>
    </row>
    <row r="48" spans="3:11" x14ac:dyDescent="0.25">
      <c r="C48" s="4" t="s">
        <v>0</v>
      </c>
      <c r="D48" s="23">
        <v>179</v>
      </c>
      <c r="E48" s="29" t="s">
        <v>7</v>
      </c>
      <c r="F48" t="s">
        <v>191</v>
      </c>
      <c r="G48" t="s">
        <v>175</v>
      </c>
      <c r="H48" s="9" t="s">
        <v>5512</v>
      </c>
      <c r="I48" t="s">
        <v>13</v>
      </c>
      <c r="J48" s="30">
        <v>37398</v>
      </c>
    </row>
    <row r="49" spans="3:11" x14ac:dyDescent="0.25">
      <c r="C49" s="4" t="s">
        <v>0</v>
      </c>
      <c r="D49" s="23">
        <v>180</v>
      </c>
      <c r="E49" s="29" t="s">
        <v>7</v>
      </c>
      <c r="F49" t="s">
        <v>193</v>
      </c>
      <c r="G49" t="s">
        <v>175</v>
      </c>
      <c r="H49" s="9" t="s">
        <v>5513</v>
      </c>
      <c r="I49" t="s">
        <v>13</v>
      </c>
      <c r="J49" s="30">
        <v>38146</v>
      </c>
    </row>
    <row r="50" spans="3:11" x14ac:dyDescent="0.25">
      <c r="C50" s="4" t="s">
        <v>0</v>
      </c>
      <c r="D50" s="23">
        <v>181</v>
      </c>
      <c r="E50" s="29" t="s">
        <v>7</v>
      </c>
      <c r="F50" t="s">
        <v>192</v>
      </c>
      <c r="G50" t="s">
        <v>175</v>
      </c>
      <c r="H50" s="9" t="s">
        <v>5514</v>
      </c>
      <c r="I50" t="s">
        <v>13</v>
      </c>
      <c r="J50" s="30">
        <v>38146</v>
      </c>
    </row>
    <row r="51" spans="3:11" x14ac:dyDescent="0.25">
      <c r="C51" s="4" t="s">
        <v>0</v>
      </c>
      <c r="D51" s="23">
        <v>182</v>
      </c>
      <c r="E51" s="29" t="s">
        <v>7</v>
      </c>
      <c r="F51" t="s">
        <v>194</v>
      </c>
      <c r="G51" t="s">
        <v>173</v>
      </c>
      <c r="H51" s="9" t="s">
        <v>5515</v>
      </c>
      <c r="I51" t="s">
        <v>13</v>
      </c>
      <c r="J51" s="30">
        <v>35222</v>
      </c>
      <c r="K51" t="s">
        <v>197</v>
      </c>
    </row>
    <row r="52" spans="3:11" x14ac:dyDescent="0.25">
      <c r="C52" s="4" t="s">
        <v>0</v>
      </c>
      <c r="D52" s="23">
        <v>183</v>
      </c>
      <c r="E52" s="29" t="s">
        <v>7</v>
      </c>
      <c r="F52" t="s">
        <v>195</v>
      </c>
      <c r="G52" t="s">
        <v>173</v>
      </c>
      <c r="H52" s="9" t="s">
        <v>5516</v>
      </c>
      <c r="I52" t="s">
        <v>13</v>
      </c>
      <c r="J52" s="30">
        <v>35222</v>
      </c>
      <c r="K52" t="s">
        <v>197</v>
      </c>
    </row>
    <row r="53" spans="3:11" x14ac:dyDescent="0.25">
      <c r="C53" s="4" t="s">
        <v>0</v>
      </c>
      <c r="D53" s="23">
        <v>184</v>
      </c>
      <c r="E53" s="29" t="s">
        <v>7</v>
      </c>
      <c r="F53" t="s">
        <v>199</v>
      </c>
      <c r="G53" t="s">
        <v>173</v>
      </c>
      <c r="H53" s="9" t="s">
        <v>5517</v>
      </c>
      <c r="I53" t="s">
        <v>13</v>
      </c>
      <c r="J53" s="32" t="s">
        <v>198</v>
      </c>
      <c r="K53" s="31" t="s">
        <v>196</v>
      </c>
    </row>
    <row r="54" spans="3:11" x14ac:dyDescent="0.25">
      <c r="C54" s="4" t="s">
        <v>0</v>
      </c>
      <c r="D54" s="23">
        <v>185</v>
      </c>
      <c r="E54" s="29" t="s">
        <v>7</v>
      </c>
      <c r="F54" t="s">
        <v>200</v>
      </c>
      <c r="G54" t="s">
        <v>173</v>
      </c>
      <c r="H54" s="9" t="s">
        <v>5518</v>
      </c>
      <c r="I54" t="s">
        <v>13</v>
      </c>
      <c r="J54" s="32" t="s">
        <v>198</v>
      </c>
      <c r="K54" s="31" t="s">
        <v>196</v>
      </c>
    </row>
    <row r="55" spans="3:11" x14ac:dyDescent="0.25">
      <c r="C55" s="4" t="s">
        <v>0</v>
      </c>
      <c r="D55" s="23">
        <v>186</v>
      </c>
      <c r="E55" s="29" t="s">
        <v>7</v>
      </c>
      <c r="F55" t="s">
        <v>201</v>
      </c>
      <c r="G55" t="s">
        <v>173</v>
      </c>
      <c r="H55" s="9" t="s">
        <v>5519</v>
      </c>
      <c r="I55" t="s">
        <v>13</v>
      </c>
      <c r="J55" s="30">
        <v>32171</v>
      </c>
    </row>
    <row r="56" spans="3:11" x14ac:dyDescent="0.25">
      <c r="C56" s="4" t="s">
        <v>0</v>
      </c>
      <c r="D56" s="23">
        <v>187</v>
      </c>
      <c r="E56" s="29" t="s">
        <v>7</v>
      </c>
      <c r="F56" t="s">
        <v>202</v>
      </c>
      <c r="G56" t="s">
        <v>175</v>
      </c>
      <c r="H56" s="9" t="s">
        <v>5520</v>
      </c>
      <c r="I56" t="s">
        <v>13</v>
      </c>
      <c r="J56" s="30">
        <v>37391</v>
      </c>
    </row>
    <row r="57" spans="3:11" x14ac:dyDescent="0.25">
      <c r="C57" s="4" t="s">
        <v>0</v>
      </c>
      <c r="D57" s="23">
        <v>188</v>
      </c>
      <c r="E57" s="29" t="s">
        <v>7</v>
      </c>
      <c r="F57" t="s">
        <v>204</v>
      </c>
      <c r="G57" t="s">
        <v>173</v>
      </c>
      <c r="H57" s="9" t="s">
        <v>5521</v>
      </c>
      <c r="I57" t="s">
        <v>13</v>
      </c>
      <c r="J57" s="4">
        <v>1998</v>
      </c>
      <c r="K57" t="s">
        <v>203</v>
      </c>
    </row>
    <row r="58" spans="3:11" x14ac:dyDescent="0.25">
      <c r="C58" s="4" t="s">
        <v>0</v>
      </c>
      <c r="D58" s="23">
        <v>189</v>
      </c>
      <c r="E58" s="29" t="s">
        <v>11</v>
      </c>
      <c r="F58" t="s">
        <v>205</v>
      </c>
      <c r="H58" t="s">
        <v>224</v>
      </c>
      <c r="I58" t="s">
        <v>14</v>
      </c>
      <c r="J58" s="4">
        <v>1979</v>
      </c>
    </row>
    <row r="59" spans="3:11" x14ac:dyDescent="0.25">
      <c r="C59" s="4" t="s">
        <v>0</v>
      </c>
      <c r="D59" s="23">
        <v>190</v>
      </c>
      <c r="E59" s="29" t="s">
        <v>7</v>
      </c>
      <c r="F59" t="s">
        <v>207</v>
      </c>
      <c r="H59" s="9" t="s">
        <v>5522</v>
      </c>
      <c r="I59" t="s">
        <v>13</v>
      </c>
      <c r="J59" s="4">
        <v>1980</v>
      </c>
      <c r="K59" s="31" t="s">
        <v>206</v>
      </c>
    </row>
    <row r="60" spans="3:11" x14ac:dyDescent="0.25">
      <c r="C60" s="4" t="s">
        <v>0</v>
      </c>
      <c r="D60" s="23">
        <v>191</v>
      </c>
      <c r="E60" s="29" t="s">
        <v>7</v>
      </c>
      <c r="F60" t="s">
        <v>208</v>
      </c>
      <c r="G60" t="s">
        <v>175</v>
      </c>
      <c r="H60" s="9" t="s">
        <v>5523</v>
      </c>
      <c r="I60" t="s">
        <v>13</v>
      </c>
      <c r="J60" s="30">
        <v>29343</v>
      </c>
      <c r="K60" s="33"/>
    </row>
    <row r="61" spans="3:11" x14ac:dyDescent="0.25">
      <c r="C61" s="4" t="s">
        <v>0</v>
      </c>
      <c r="D61" s="23">
        <v>192</v>
      </c>
      <c r="E61" s="29" t="s">
        <v>7</v>
      </c>
      <c r="F61" t="s">
        <v>180</v>
      </c>
      <c r="G61" t="s">
        <v>175</v>
      </c>
      <c r="H61" s="9" t="s">
        <v>5524</v>
      </c>
      <c r="I61" t="s">
        <v>13</v>
      </c>
      <c r="J61" s="30">
        <v>35328</v>
      </c>
      <c r="K61" t="s">
        <v>210</v>
      </c>
    </row>
    <row r="62" spans="3:11" x14ac:dyDescent="0.25">
      <c r="C62" s="4" t="s">
        <v>0</v>
      </c>
      <c r="D62" s="23">
        <v>193</v>
      </c>
      <c r="E62" s="29" t="s">
        <v>11</v>
      </c>
      <c r="F62" t="s">
        <v>211</v>
      </c>
      <c r="H62" t="s">
        <v>224</v>
      </c>
      <c r="I62" t="s">
        <v>14</v>
      </c>
      <c r="J62" s="4">
        <v>1979</v>
      </c>
    </row>
    <row r="63" spans="3:11" x14ac:dyDescent="0.25">
      <c r="C63" s="4" t="s">
        <v>0</v>
      </c>
      <c r="D63" s="23">
        <v>194</v>
      </c>
      <c r="E63" s="29" t="s">
        <v>7</v>
      </c>
      <c r="F63" t="s">
        <v>212</v>
      </c>
      <c r="G63" t="s">
        <v>175</v>
      </c>
      <c r="H63" s="9" t="s">
        <v>5525</v>
      </c>
      <c r="I63" t="s">
        <v>13</v>
      </c>
      <c r="J63" s="4">
        <v>2001</v>
      </c>
      <c r="K63" t="s">
        <v>213</v>
      </c>
    </row>
    <row r="64" spans="3:11" x14ac:dyDescent="0.25">
      <c r="C64" s="4" t="s">
        <v>0</v>
      </c>
      <c r="D64" s="23">
        <v>195</v>
      </c>
      <c r="E64" s="29" t="s">
        <v>7</v>
      </c>
      <c r="F64" t="s">
        <v>214</v>
      </c>
      <c r="G64" t="s">
        <v>175</v>
      </c>
      <c r="H64" s="9" t="s">
        <v>5526</v>
      </c>
      <c r="I64" t="s">
        <v>13</v>
      </c>
      <c r="J64" s="30">
        <v>38443</v>
      </c>
    </row>
    <row r="65" spans="3:11" x14ac:dyDescent="0.25">
      <c r="C65" s="4" t="s">
        <v>0</v>
      </c>
      <c r="D65" s="23">
        <v>196</v>
      </c>
      <c r="E65" s="29" t="s">
        <v>7</v>
      </c>
      <c r="F65" t="s">
        <v>215</v>
      </c>
      <c r="G65" t="s">
        <v>175</v>
      </c>
      <c r="H65" s="9" t="s">
        <v>5527</v>
      </c>
      <c r="I65" t="s">
        <v>13</v>
      </c>
      <c r="J65" s="30">
        <v>36607</v>
      </c>
    </row>
    <row r="66" spans="3:11" x14ac:dyDescent="0.25">
      <c r="C66" s="4" t="s">
        <v>0</v>
      </c>
      <c r="D66" s="23">
        <v>197</v>
      </c>
      <c r="E66" s="29" t="s">
        <v>7</v>
      </c>
      <c r="F66" t="s">
        <v>216</v>
      </c>
      <c r="G66" t="s">
        <v>173</v>
      </c>
      <c r="H66" s="9" t="s">
        <v>5528</v>
      </c>
      <c r="I66" t="s">
        <v>13</v>
      </c>
      <c r="J66" s="4">
        <v>1996</v>
      </c>
      <c r="K66" s="34" t="s">
        <v>217</v>
      </c>
    </row>
    <row r="67" spans="3:11" x14ac:dyDescent="0.25">
      <c r="C67" s="4" t="s">
        <v>0</v>
      </c>
      <c r="D67" s="23">
        <v>198</v>
      </c>
      <c r="E67" s="29" t="s">
        <v>7</v>
      </c>
      <c r="F67" t="s">
        <v>218</v>
      </c>
      <c r="G67" t="s">
        <v>175</v>
      </c>
      <c r="H67" s="9" t="s">
        <v>5529</v>
      </c>
      <c r="I67" t="s">
        <v>13</v>
      </c>
      <c r="J67" s="4">
        <v>2001</v>
      </c>
      <c r="K67" s="31" t="s">
        <v>219</v>
      </c>
    </row>
    <row r="68" spans="3:11" x14ac:dyDescent="0.25">
      <c r="C68" s="4" t="s">
        <v>0</v>
      </c>
      <c r="D68" s="23">
        <v>199</v>
      </c>
      <c r="E68" s="29" t="s">
        <v>7</v>
      </c>
      <c r="F68" t="s">
        <v>220</v>
      </c>
      <c r="G68" t="s">
        <v>221</v>
      </c>
      <c r="H68" s="9" t="s">
        <v>5530</v>
      </c>
      <c r="I68" t="s">
        <v>13</v>
      </c>
      <c r="J68" s="30">
        <v>37754</v>
      </c>
    </row>
    <row r="69" spans="3:11" x14ac:dyDescent="0.25">
      <c r="C69" s="4" t="s">
        <v>0</v>
      </c>
      <c r="D69" s="23">
        <v>200</v>
      </c>
      <c r="E69" s="29" t="s">
        <v>7</v>
      </c>
      <c r="F69" t="s">
        <v>222</v>
      </c>
      <c r="G69" t="s">
        <v>173</v>
      </c>
      <c r="H69" s="9" t="s">
        <v>5531</v>
      </c>
      <c r="I69" t="s">
        <v>13</v>
      </c>
      <c r="J69" s="30">
        <v>35859</v>
      </c>
    </row>
    <row r="70" spans="3:11" x14ac:dyDescent="0.25">
      <c r="C70" s="4" t="s">
        <v>0</v>
      </c>
      <c r="D70" s="23">
        <v>201</v>
      </c>
      <c r="E70" s="29" t="s">
        <v>7</v>
      </c>
      <c r="F70" t="s">
        <v>223</v>
      </c>
      <c r="G70" t="s">
        <v>173</v>
      </c>
      <c r="H70" s="9" t="s">
        <v>5532</v>
      </c>
      <c r="I70" t="s">
        <v>13</v>
      </c>
      <c r="J70" s="30">
        <v>35859</v>
      </c>
    </row>
    <row r="71" spans="3:11" x14ac:dyDescent="0.25">
      <c r="C71" s="4" t="s">
        <v>0</v>
      </c>
      <c r="D71" s="23">
        <v>202</v>
      </c>
      <c r="E71" s="29" t="s">
        <v>7</v>
      </c>
      <c r="F71" t="s">
        <v>225</v>
      </c>
      <c r="G71" t="s">
        <v>226</v>
      </c>
      <c r="H71" s="9" t="s">
        <v>5533</v>
      </c>
      <c r="I71" t="s">
        <v>13</v>
      </c>
      <c r="J71" s="4">
        <v>1979</v>
      </c>
      <c r="K71" t="s">
        <v>227</v>
      </c>
    </row>
    <row r="72" spans="3:11" x14ac:dyDescent="0.25">
      <c r="C72" s="4" t="s">
        <v>0</v>
      </c>
      <c r="D72" s="23">
        <v>203</v>
      </c>
      <c r="E72" s="29" t="s">
        <v>7</v>
      </c>
      <c r="F72" t="s">
        <v>228</v>
      </c>
      <c r="G72" t="s">
        <v>229</v>
      </c>
      <c r="H72" s="9" t="s">
        <v>5534</v>
      </c>
      <c r="I72" t="s">
        <v>13</v>
      </c>
      <c r="J72" s="30">
        <v>30391</v>
      </c>
      <c r="K72" t="s">
        <v>230</v>
      </c>
    </row>
    <row r="73" spans="3:11" x14ac:dyDescent="0.25">
      <c r="C73" s="4" t="s">
        <v>0</v>
      </c>
      <c r="D73" s="23">
        <v>204</v>
      </c>
      <c r="E73" s="29" t="s">
        <v>7</v>
      </c>
      <c r="F73" t="s">
        <v>231</v>
      </c>
      <c r="G73" t="s">
        <v>232</v>
      </c>
      <c r="H73" s="9" t="s">
        <v>5535</v>
      </c>
      <c r="I73" t="s">
        <v>13</v>
      </c>
      <c r="J73" s="4">
        <v>1979</v>
      </c>
      <c r="K73" t="s">
        <v>233</v>
      </c>
    </row>
    <row r="74" spans="3:11" x14ac:dyDescent="0.25">
      <c r="C74" s="4" t="s">
        <v>0</v>
      </c>
      <c r="D74" s="23">
        <v>205</v>
      </c>
      <c r="E74" s="29" t="s">
        <v>7</v>
      </c>
      <c r="F74" t="s">
        <v>235</v>
      </c>
      <c r="G74" t="s">
        <v>236</v>
      </c>
      <c r="H74" s="9" t="s">
        <v>5536</v>
      </c>
      <c r="I74" t="s">
        <v>13</v>
      </c>
      <c r="J74" s="30">
        <v>38936</v>
      </c>
      <c r="K74" t="s">
        <v>234</v>
      </c>
    </row>
    <row r="75" spans="3:11" x14ac:dyDescent="0.25">
      <c r="C75" s="4" t="s">
        <v>0</v>
      </c>
      <c r="D75" s="23">
        <v>206</v>
      </c>
      <c r="E75" s="29" t="s">
        <v>7</v>
      </c>
      <c r="F75" t="s">
        <v>237</v>
      </c>
      <c r="H75" s="9" t="s">
        <v>5537</v>
      </c>
      <c r="I75" t="s">
        <v>13</v>
      </c>
      <c r="J75" s="30">
        <v>37229</v>
      </c>
      <c r="K75" t="s">
        <v>238</v>
      </c>
    </row>
    <row r="76" spans="3:11" x14ac:dyDescent="0.25">
      <c r="C76" s="4" t="s">
        <v>0</v>
      </c>
      <c r="D76" s="23">
        <v>207</v>
      </c>
      <c r="E76" s="29" t="s">
        <v>7</v>
      </c>
      <c r="F76" t="s">
        <v>240</v>
      </c>
      <c r="H76" s="9" t="s">
        <v>5538</v>
      </c>
      <c r="I76" t="s">
        <v>13</v>
      </c>
      <c r="J76" s="4">
        <v>1983</v>
      </c>
      <c r="K76" t="s">
        <v>239</v>
      </c>
    </row>
    <row r="77" spans="3:11" x14ac:dyDescent="0.25">
      <c r="C77" s="4" t="s">
        <v>0</v>
      </c>
      <c r="D77" s="23">
        <v>208</v>
      </c>
      <c r="E77" s="29" t="s">
        <v>7</v>
      </c>
      <c r="F77" t="s">
        <v>241</v>
      </c>
      <c r="G77" t="s">
        <v>175</v>
      </c>
      <c r="H77" s="9" t="s">
        <v>5539</v>
      </c>
      <c r="I77" t="s">
        <v>13</v>
      </c>
      <c r="J77" s="30">
        <v>37684</v>
      </c>
    </row>
    <row r="78" spans="3:11" x14ac:dyDescent="0.25">
      <c r="C78" s="4" t="s">
        <v>0</v>
      </c>
      <c r="D78" s="23">
        <v>209</v>
      </c>
      <c r="E78" s="29" t="s">
        <v>7</v>
      </c>
      <c r="F78" t="s">
        <v>242</v>
      </c>
      <c r="G78" t="s">
        <v>175</v>
      </c>
      <c r="H78" s="9" t="s">
        <v>5540</v>
      </c>
      <c r="I78" t="s">
        <v>13</v>
      </c>
      <c r="J78" s="30">
        <v>36137</v>
      </c>
    </row>
    <row r="79" spans="3:11" x14ac:dyDescent="0.25">
      <c r="C79" s="4" t="s">
        <v>0</v>
      </c>
      <c r="D79" s="23">
        <v>210</v>
      </c>
      <c r="E79" s="29" t="s">
        <v>7</v>
      </c>
      <c r="F79" t="s">
        <v>245</v>
      </c>
      <c r="G79" t="s">
        <v>244</v>
      </c>
      <c r="H79" s="9" t="s">
        <v>5541</v>
      </c>
      <c r="I79" t="s">
        <v>13</v>
      </c>
      <c r="J79" s="4">
        <v>2001</v>
      </c>
      <c r="K79" t="s">
        <v>243</v>
      </c>
    </row>
    <row r="80" spans="3:11" x14ac:dyDescent="0.25">
      <c r="C80" s="4" t="s">
        <v>0</v>
      </c>
      <c r="D80" s="23">
        <v>211</v>
      </c>
      <c r="E80" s="29" t="s">
        <v>11</v>
      </c>
      <c r="F80" t="s">
        <v>246</v>
      </c>
      <c r="H80" t="s">
        <v>224</v>
      </c>
      <c r="I80" t="s">
        <v>14</v>
      </c>
      <c r="J80" s="4">
        <v>1980</v>
      </c>
    </row>
    <row r="81" spans="3:11" x14ac:dyDescent="0.25">
      <c r="C81" s="4" t="s">
        <v>0</v>
      </c>
      <c r="D81" s="23">
        <v>212</v>
      </c>
      <c r="E81" s="29" t="s">
        <v>11</v>
      </c>
      <c r="F81" t="s">
        <v>247</v>
      </c>
      <c r="H81" t="s">
        <v>224</v>
      </c>
      <c r="I81" t="s">
        <v>14</v>
      </c>
      <c r="J81" s="4">
        <v>1981</v>
      </c>
    </row>
    <row r="82" spans="3:11" x14ac:dyDescent="0.25">
      <c r="C82" s="4" t="s">
        <v>0</v>
      </c>
      <c r="D82" s="23">
        <v>213</v>
      </c>
      <c r="E82" s="29" t="s">
        <v>11</v>
      </c>
      <c r="F82" t="s">
        <v>302</v>
      </c>
      <c r="H82" t="s">
        <v>224</v>
      </c>
      <c r="I82" t="s">
        <v>14</v>
      </c>
    </row>
    <row r="83" spans="3:11" x14ac:dyDescent="0.25">
      <c r="C83" s="4" t="s">
        <v>0</v>
      </c>
      <c r="D83" s="23">
        <v>214</v>
      </c>
      <c r="E83" s="29" t="s">
        <v>11</v>
      </c>
      <c r="F83" t="s">
        <v>250</v>
      </c>
      <c r="H83" t="s">
        <v>224</v>
      </c>
      <c r="I83" t="s">
        <v>14</v>
      </c>
      <c r="J83" s="4" t="s">
        <v>248</v>
      </c>
      <c r="K83" t="s">
        <v>249</v>
      </c>
    </row>
    <row r="84" spans="3:11" x14ac:dyDescent="0.25">
      <c r="C84" s="4" t="s">
        <v>0</v>
      </c>
      <c r="D84" s="23">
        <v>215</v>
      </c>
      <c r="E84" s="29" t="s">
        <v>11</v>
      </c>
      <c r="F84" t="s">
        <v>251</v>
      </c>
      <c r="H84" t="s">
        <v>224</v>
      </c>
      <c r="I84" t="s">
        <v>14</v>
      </c>
      <c r="K84" s="34" t="s">
        <v>252</v>
      </c>
    </row>
    <row r="85" spans="3:11" x14ac:dyDescent="0.25">
      <c r="C85" s="4" t="s">
        <v>0</v>
      </c>
      <c r="D85" s="23">
        <v>216</v>
      </c>
      <c r="E85" s="29" t="s">
        <v>11</v>
      </c>
      <c r="F85" t="s">
        <v>253</v>
      </c>
      <c r="H85" t="s">
        <v>224</v>
      </c>
      <c r="I85" t="s">
        <v>14</v>
      </c>
      <c r="K85" s="34" t="s">
        <v>254</v>
      </c>
    </row>
    <row r="86" spans="3:11" x14ac:dyDescent="0.25">
      <c r="C86" s="4" t="s">
        <v>0</v>
      </c>
      <c r="D86" s="23">
        <v>217</v>
      </c>
      <c r="E86" s="29" t="s">
        <v>11</v>
      </c>
      <c r="F86" t="s">
        <v>255</v>
      </c>
      <c r="H86" t="s">
        <v>224</v>
      </c>
      <c r="I86" t="s">
        <v>14</v>
      </c>
      <c r="K86" s="34" t="s">
        <v>256</v>
      </c>
    </row>
    <row r="87" spans="3:11" x14ac:dyDescent="0.25">
      <c r="C87" s="4" t="s">
        <v>0</v>
      </c>
      <c r="D87" s="23">
        <v>218</v>
      </c>
      <c r="E87" s="29" t="s">
        <v>11</v>
      </c>
      <c r="F87" t="s">
        <v>257</v>
      </c>
      <c r="H87" t="s">
        <v>224</v>
      </c>
      <c r="I87" t="s">
        <v>14</v>
      </c>
      <c r="K87" s="34" t="s">
        <v>258</v>
      </c>
    </row>
    <row r="88" spans="3:11" x14ac:dyDescent="0.25">
      <c r="C88" s="4" t="s">
        <v>0</v>
      </c>
      <c r="D88" s="23">
        <v>219</v>
      </c>
      <c r="E88" s="29" t="s">
        <v>11</v>
      </c>
      <c r="F88" t="s">
        <v>260</v>
      </c>
      <c r="H88" t="s">
        <v>224</v>
      </c>
      <c r="I88" t="s">
        <v>14</v>
      </c>
      <c r="J88" s="4" t="s">
        <v>259</v>
      </c>
      <c r="K88" s="34" t="s">
        <v>261</v>
      </c>
    </row>
    <row r="89" spans="3:11" x14ac:dyDescent="0.25">
      <c r="C89" s="4" t="s">
        <v>0</v>
      </c>
      <c r="D89" s="23">
        <v>220</v>
      </c>
      <c r="E89" s="29" t="s">
        <v>11</v>
      </c>
      <c r="F89" t="s">
        <v>262</v>
      </c>
      <c r="H89" t="s">
        <v>224</v>
      </c>
      <c r="I89" t="s">
        <v>14</v>
      </c>
      <c r="J89" s="30">
        <v>29116</v>
      </c>
      <c r="K89" s="34" t="s">
        <v>263</v>
      </c>
    </row>
    <row r="90" spans="3:11" x14ac:dyDescent="0.25">
      <c r="C90" s="4" t="s">
        <v>0</v>
      </c>
      <c r="D90" s="23">
        <v>221</v>
      </c>
      <c r="E90" s="29" t="s">
        <v>11</v>
      </c>
      <c r="F90" t="s">
        <v>264</v>
      </c>
      <c r="H90" t="s">
        <v>224</v>
      </c>
      <c r="I90" t="s">
        <v>14</v>
      </c>
      <c r="J90" s="30">
        <v>29118</v>
      </c>
      <c r="K90" s="34" t="s">
        <v>265</v>
      </c>
    </row>
    <row r="91" spans="3:11" x14ac:dyDescent="0.25">
      <c r="C91" s="4" t="s">
        <v>0</v>
      </c>
      <c r="D91" s="23">
        <v>222</v>
      </c>
      <c r="E91" s="29" t="s">
        <v>11</v>
      </c>
      <c r="F91" t="s">
        <v>266</v>
      </c>
      <c r="H91" t="s">
        <v>224</v>
      </c>
      <c r="I91" t="s">
        <v>14</v>
      </c>
      <c r="J91" s="30"/>
      <c r="K91" s="34" t="s">
        <v>267</v>
      </c>
    </row>
    <row r="92" spans="3:11" ht="15.75" customHeight="1" x14ac:dyDescent="0.25">
      <c r="C92" s="4" t="s">
        <v>0</v>
      </c>
      <c r="D92" s="23">
        <v>223</v>
      </c>
      <c r="E92" s="29" t="s">
        <v>7</v>
      </c>
      <c r="F92" t="s">
        <v>268</v>
      </c>
      <c r="H92" s="9" t="s">
        <v>5542</v>
      </c>
      <c r="I92" t="s">
        <v>13</v>
      </c>
      <c r="J92" s="30"/>
      <c r="K92" s="35" t="s">
        <v>269</v>
      </c>
    </row>
    <row r="93" spans="3:11" x14ac:dyDescent="0.25">
      <c r="C93" s="4" t="s">
        <v>0</v>
      </c>
      <c r="D93" s="23">
        <v>224</v>
      </c>
      <c r="E93" s="29" t="s">
        <v>7</v>
      </c>
      <c r="F93" t="s">
        <v>270</v>
      </c>
      <c r="H93" s="9" t="s">
        <v>5543</v>
      </c>
      <c r="I93" t="s">
        <v>13</v>
      </c>
      <c r="J93" s="30">
        <v>37698</v>
      </c>
      <c r="K93" t="s">
        <v>271</v>
      </c>
    </row>
    <row r="94" spans="3:11" x14ac:dyDescent="0.25">
      <c r="C94" s="4" t="s">
        <v>0</v>
      </c>
      <c r="D94" s="23">
        <v>225</v>
      </c>
      <c r="E94" s="29" t="s">
        <v>7</v>
      </c>
      <c r="F94" t="s">
        <v>272</v>
      </c>
      <c r="G94" t="s">
        <v>175</v>
      </c>
      <c r="H94" s="9" t="s">
        <v>5544</v>
      </c>
      <c r="I94" t="s">
        <v>13</v>
      </c>
      <c r="J94" s="30">
        <v>35332</v>
      </c>
      <c r="K94" t="s">
        <v>273</v>
      </c>
    </row>
    <row r="95" spans="3:11" x14ac:dyDescent="0.25">
      <c r="C95" s="4" t="s">
        <v>0</v>
      </c>
      <c r="D95" s="23">
        <v>226</v>
      </c>
      <c r="E95" s="29" t="s">
        <v>7</v>
      </c>
      <c r="F95" t="s">
        <v>270</v>
      </c>
      <c r="H95" s="9" t="s">
        <v>5545</v>
      </c>
      <c r="I95" t="s">
        <v>13</v>
      </c>
      <c r="J95" s="30">
        <v>37236</v>
      </c>
      <c r="K95" t="s">
        <v>274</v>
      </c>
    </row>
    <row r="96" spans="3:11" x14ac:dyDescent="0.25">
      <c r="C96" s="4" t="s">
        <v>0</v>
      </c>
      <c r="D96" s="23">
        <v>227</v>
      </c>
      <c r="E96" s="29" t="s">
        <v>7</v>
      </c>
      <c r="F96" t="s">
        <v>270</v>
      </c>
      <c r="H96" s="9" t="s">
        <v>5546</v>
      </c>
      <c r="I96" t="s">
        <v>13</v>
      </c>
      <c r="J96" s="4" t="s">
        <v>275</v>
      </c>
      <c r="K96" t="s">
        <v>276</v>
      </c>
    </row>
    <row r="97" spans="3:11" x14ac:dyDescent="0.25">
      <c r="C97" s="4" t="s">
        <v>0</v>
      </c>
      <c r="D97" s="23">
        <v>228</v>
      </c>
      <c r="E97" s="29" t="s">
        <v>24</v>
      </c>
      <c r="F97" t="s">
        <v>278</v>
      </c>
      <c r="H97" t="s">
        <v>224</v>
      </c>
      <c r="I97" t="s">
        <v>14</v>
      </c>
      <c r="J97" s="30">
        <v>43566</v>
      </c>
      <c r="K97" t="s">
        <v>279</v>
      </c>
    </row>
    <row r="98" spans="3:11" x14ac:dyDescent="0.25">
      <c r="C98" s="4" t="s">
        <v>0</v>
      </c>
      <c r="D98" s="23">
        <v>229</v>
      </c>
      <c r="E98" s="29" t="s">
        <v>24</v>
      </c>
      <c r="F98" t="s">
        <v>285</v>
      </c>
      <c r="H98" s="9" t="s">
        <v>5461</v>
      </c>
      <c r="I98" t="s">
        <v>13</v>
      </c>
      <c r="J98" s="30">
        <v>43545</v>
      </c>
      <c r="K98" t="s">
        <v>280</v>
      </c>
    </row>
    <row r="99" spans="3:11" x14ac:dyDescent="0.25">
      <c r="C99" s="4" t="s">
        <v>0</v>
      </c>
      <c r="D99" s="23">
        <v>230</v>
      </c>
      <c r="E99" s="29" t="s">
        <v>24</v>
      </c>
      <c r="F99" t="s">
        <v>281</v>
      </c>
      <c r="H99" s="9" t="s">
        <v>5462</v>
      </c>
      <c r="I99" t="s">
        <v>13</v>
      </c>
      <c r="J99" s="30">
        <v>43881</v>
      </c>
      <c r="K99" t="s">
        <v>282</v>
      </c>
    </row>
    <row r="100" spans="3:11" x14ac:dyDescent="0.25">
      <c r="C100" s="4" t="s">
        <v>0</v>
      </c>
      <c r="D100" s="23">
        <v>231</v>
      </c>
      <c r="E100" s="29" t="s">
        <v>24</v>
      </c>
      <c r="F100" t="s">
        <v>283</v>
      </c>
      <c r="H100" s="9" t="s">
        <v>5463</v>
      </c>
      <c r="I100" t="s">
        <v>13</v>
      </c>
      <c r="J100" s="30">
        <v>43545</v>
      </c>
      <c r="K100" t="s">
        <v>280</v>
      </c>
    </row>
    <row r="101" spans="3:11" x14ac:dyDescent="0.25">
      <c r="C101" s="4" t="s">
        <v>0</v>
      </c>
      <c r="D101" s="23">
        <v>232</v>
      </c>
      <c r="E101" s="29" t="s">
        <v>24</v>
      </c>
      <c r="F101" t="s">
        <v>284</v>
      </c>
      <c r="H101" s="9" t="s">
        <v>5464</v>
      </c>
      <c r="I101" t="s">
        <v>13</v>
      </c>
      <c r="J101" s="30">
        <v>43545</v>
      </c>
      <c r="K101" t="s">
        <v>280</v>
      </c>
    </row>
    <row r="102" spans="3:11" x14ac:dyDescent="0.25">
      <c r="C102" s="4" t="s">
        <v>0</v>
      </c>
      <c r="D102" s="23">
        <v>233</v>
      </c>
      <c r="E102" s="29" t="s">
        <v>24</v>
      </c>
      <c r="F102" t="s">
        <v>286</v>
      </c>
      <c r="H102" t="s">
        <v>224</v>
      </c>
      <c r="I102" t="s">
        <v>14</v>
      </c>
      <c r="J102" s="30">
        <v>43545</v>
      </c>
      <c r="K102" t="s">
        <v>279</v>
      </c>
    </row>
    <row r="103" spans="3:11" x14ac:dyDescent="0.25">
      <c r="C103" s="4" t="s">
        <v>0</v>
      </c>
      <c r="D103" s="23">
        <v>234</v>
      </c>
      <c r="E103" s="29" t="s">
        <v>24</v>
      </c>
      <c r="F103" t="s">
        <v>289</v>
      </c>
      <c r="H103" t="s">
        <v>224</v>
      </c>
      <c r="I103" t="s">
        <v>14</v>
      </c>
      <c r="J103" s="30">
        <v>43545</v>
      </c>
      <c r="K103" t="s">
        <v>279</v>
      </c>
    </row>
    <row r="104" spans="3:11" x14ac:dyDescent="0.25">
      <c r="C104" s="4" t="s">
        <v>0</v>
      </c>
      <c r="D104" s="23">
        <v>235</v>
      </c>
      <c r="E104" s="29" t="s">
        <v>24</v>
      </c>
      <c r="F104" t="s">
        <v>287</v>
      </c>
      <c r="H104" s="9" t="s">
        <v>5547</v>
      </c>
      <c r="I104" t="s">
        <v>13</v>
      </c>
      <c r="J104" s="30">
        <v>40608</v>
      </c>
      <c r="K104" t="s">
        <v>288</v>
      </c>
    </row>
    <row r="105" spans="3:11" x14ac:dyDescent="0.25">
      <c r="C105" s="4" t="s">
        <v>0</v>
      </c>
      <c r="D105" s="23">
        <v>236</v>
      </c>
      <c r="E105" s="29" t="s">
        <v>6</v>
      </c>
      <c r="F105" t="s">
        <v>290</v>
      </c>
      <c r="H105" t="s">
        <v>224</v>
      </c>
      <c r="I105" t="s">
        <v>14</v>
      </c>
      <c r="J105" s="4" t="s">
        <v>291</v>
      </c>
      <c r="K105" t="s">
        <v>293</v>
      </c>
    </row>
    <row r="106" spans="3:11" x14ac:dyDescent="0.25">
      <c r="C106" s="4" t="s">
        <v>0</v>
      </c>
      <c r="D106" s="23">
        <v>237</v>
      </c>
      <c r="E106" s="29" t="s">
        <v>6</v>
      </c>
      <c r="F106" t="s">
        <v>2573</v>
      </c>
      <c r="H106" t="s">
        <v>224</v>
      </c>
      <c r="I106" t="s">
        <v>14</v>
      </c>
      <c r="J106" s="4" t="s">
        <v>291</v>
      </c>
      <c r="K106" t="s">
        <v>293</v>
      </c>
    </row>
    <row r="107" spans="3:11" x14ac:dyDescent="0.25">
      <c r="C107" s="4" t="s">
        <v>0</v>
      </c>
      <c r="D107" s="23">
        <v>238</v>
      </c>
      <c r="E107" s="29" t="s">
        <v>6</v>
      </c>
      <c r="F107" t="s">
        <v>292</v>
      </c>
      <c r="H107" t="s">
        <v>224</v>
      </c>
      <c r="I107" t="s">
        <v>14</v>
      </c>
      <c r="J107" s="4" t="s">
        <v>291</v>
      </c>
      <c r="K107" t="s">
        <v>293</v>
      </c>
    </row>
    <row r="108" spans="3:11" x14ac:dyDescent="0.25">
      <c r="C108" s="4" t="s">
        <v>0</v>
      </c>
      <c r="D108" s="23">
        <v>239</v>
      </c>
      <c r="E108" s="29" t="s">
        <v>6</v>
      </c>
      <c r="F108" t="s">
        <v>294</v>
      </c>
      <c r="H108" t="s">
        <v>224</v>
      </c>
      <c r="I108" t="s">
        <v>14</v>
      </c>
      <c r="J108" s="4" t="s">
        <v>291</v>
      </c>
      <c r="K108" t="s">
        <v>293</v>
      </c>
    </row>
    <row r="109" spans="3:11" x14ac:dyDescent="0.25">
      <c r="C109" s="4" t="s">
        <v>0</v>
      </c>
      <c r="D109" s="23">
        <v>240</v>
      </c>
      <c r="E109" s="29" t="s">
        <v>6</v>
      </c>
      <c r="F109" t="s">
        <v>295</v>
      </c>
      <c r="H109" t="s">
        <v>224</v>
      </c>
      <c r="I109" t="s">
        <v>14</v>
      </c>
      <c r="J109" s="4" t="s">
        <v>291</v>
      </c>
      <c r="K109" t="s">
        <v>293</v>
      </c>
    </row>
    <row r="110" spans="3:11" x14ac:dyDescent="0.25">
      <c r="C110" s="4" t="s">
        <v>0</v>
      </c>
      <c r="D110" s="23">
        <v>241</v>
      </c>
      <c r="E110" s="29" t="s">
        <v>6</v>
      </c>
      <c r="F110" t="s">
        <v>296</v>
      </c>
      <c r="H110" t="s">
        <v>224</v>
      </c>
      <c r="I110" t="s">
        <v>14</v>
      </c>
      <c r="J110" s="4" t="s">
        <v>291</v>
      </c>
      <c r="K110" t="s">
        <v>293</v>
      </c>
    </row>
    <row r="111" spans="3:11" x14ac:dyDescent="0.25">
      <c r="C111" s="4" t="s">
        <v>0</v>
      </c>
      <c r="D111" s="23">
        <v>242</v>
      </c>
      <c r="E111" s="29" t="s">
        <v>6</v>
      </c>
      <c r="F111" t="s">
        <v>297</v>
      </c>
      <c r="H111" t="s">
        <v>224</v>
      </c>
      <c r="I111" t="s">
        <v>14</v>
      </c>
      <c r="J111" s="4" t="s">
        <v>291</v>
      </c>
      <c r="K111" t="s">
        <v>293</v>
      </c>
    </row>
    <row r="112" spans="3:11" x14ac:dyDescent="0.25">
      <c r="C112" s="4" t="s">
        <v>0</v>
      </c>
      <c r="D112" s="23">
        <v>243</v>
      </c>
      <c r="E112" s="29" t="s">
        <v>6</v>
      </c>
      <c r="F112" t="s">
        <v>299</v>
      </c>
      <c r="H112" t="s">
        <v>224</v>
      </c>
      <c r="I112" t="s">
        <v>14</v>
      </c>
      <c r="J112" s="4">
        <v>1979</v>
      </c>
      <c r="K112" t="s">
        <v>298</v>
      </c>
    </row>
    <row r="113" spans="3:11" x14ac:dyDescent="0.25">
      <c r="C113" s="4" t="s">
        <v>0</v>
      </c>
      <c r="D113" s="23">
        <v>244</v>
      </c>
      <c r="E113" s="29" t="s">
        <v>6</v>
      </c>
      <c r="F113" t="s">
        <v>301</v>
      </c>
      <c r="H113" t="s">
        <v>224</v>
      </c>
      <c r="I113" t="s">
        <v>14</v>
      </c>
      <c r="J113" s="4">
        <v>1998</v>
      </c>
      <c r="K113" t="s">
        <v>300</v>
      </c>
    </row>
    <row r="114" spans="3:11" x14ac:dyDescent="0.25">
      <c r="C114" s="4" t="s">
        <v>0</v>
      </c>
      <c r="D114" s="23">
        <v>245</v>
      </c>
      <c r="E114" s="29" t="s">
        <v>6</v>
      </c>
      <c r="F114" t="s">
        <v>303</v>
      </c>
      <c r="H114" t="s">
        <v>224</v>
      </c>
      <c r="I114" t="s">
        <v>14</v>
      </c>
      <c r="J114" s="4">
        <v>1941</v>
      </c>
      <c r="K114" t="s">
        <v>304</v>
      </c>
    </row>
    <row r="115" spans="3:11" x14ac:dyDescent="0.25">
      <c r="C115" s="4" t="s">
        <v>0</v>
      </c>
      <c r="D115" s="23">
        <v>246</v>
      </c>
      <c r="E115" s="29" t="s">
        <v>6</v>
      </c>
      <c r="F115" t="s">
        <v>305</v>
      </c>
      <c r="H115" t="s">
        <v>224</v>
      </c>
      <c r="I115" t="s">
        <v>14</v>
      </c>
      <c r="J115" s="4">
        <v>1943</v>
      </c>
    </row>
    <row r="116" spans="3:11" x14ac:dyDescent="0.25">
      <c r="C116" s="4" t="s">
        <v>0</v>
      </c>
      <c r="D116" s="23">
        <v>247</v>
      </c>
      <c r="E116" s="29" t="s">
        <v>306</v>
      </c>
      <c r="F116" t="s">
        <v>3264</v>
      </c>
      <c r="H116" t="s">
        <v>224</v>
      </c>
      <c r="I116" t="s">
        <v>14</v>
      </c>
      <c r="K116" t="s">
        <v>402</v>
      </c>
    </row>
    <row r="117" spans="3:11" x14ac:dyDescent="0.25">
      <c r="C117" s="4" t="s">
        <v>0</v>
      </c>
      <c r="D117" s="23">
        <v>248</v>
      </c>
      <c r="E117" s="29" t="s">
        <v>306</v>
      </c>
      <c r="F117" t="s">
        <v>308</v>
      </c>
      <c r="H117" s="9" t="s">
        <v>5548</v>
      </c>
      <c r="I117" t="s">
        <v>13</v>
      </c>
      <c r="J117" s="4">
        <v>2019</v>
      </c>
      <c r="K117" t="s">
        <v>307</v>
      </c>
    </row>
    <row r="118" spans="3:11" x14ac:dyDescent="0.25">
      <c r="C118" s="4" t="s">
        <v>0</v>
      </c>
      <c r="D118" s="23">
        <v>249</v>
      </c>
      <c r="E118" s="29" t="s">
        <v>10</v>
      </c>
      <c r="F118" t="s">
        <v>309</v>
      </c>
      <c r="H118" t="s">
        <v>224</v>
      </c>
      <c r="I118" t="s">
        <v>14</v>
      </c>
      <c r="J118" s="4">
        <v>2020</v>
      </c>
    </row>
    <row r="119" spans="3:11" x14ac:dyDescent="0.25">
      <c r="C119" s="4" t="s">
        <v>0</v>
      </c>
      <c r="D119" s="23">
        <v>250</v>
      </c>
      <c r="E119" s="29" t="s">
        <v>10</v>
      </c>
      <c r="F119" t="s">
        <v>310</v>
      </c>
      <c r="H119" t="s">
        <v>224</v>
      </c>
      <c r="I119" t="s">
        <v>14</v>
      </c>
      <c r="J119" s="4">
        <v>2019</v>
      </c>
    </row>
    <row r="120" spans="3:11" x14ac:dyDescent="0.25">
      <c r="C120" s="4" t="s">
        <v>0</v>
      </c>
      <c r="D120" s="23">
        <v>251</v>
      </c>
      <c r="E120" s="29" t="s">
        <v>6</v>
      </c>
      <c r="F120" t="s">
        <v>311</v>
      </c>
      <c r="H120" s="9" t="s">
        <v>5465</v>
      </c>
      <c r="I120" t="s">
        <v>15</v>
      </c>
      <c r="J120" s="4" t="s">
        <v>312</v>
      </c>
      <c r="K120" t="s">
        <v>313</v>
      </c>
    </row>
    <row r="121" spans="3:11" x14ac:dyDescent="0.25">
      <c r="C121" s="4" t="s">
        <v>0</v>
      </c>
      <c r="D121" s="23">
        <v>252</v>
      </c>
      <c r="E121" s="29" t="s">
        <v>6</v>
      </c>
      <c r="F121" t="s">
        <v>315</v>
      </c>
      <c r="H121" s="9" t="s">
        <v>5466</v>
      </c>
      <c r="I121" t="s">
        <v>15</v>
      </c>
      <c r="J121" s="4" t="s">
        <v>314</v>
      </c>
      <c r="K121" t="s">
        <v>313</v>
      </c>
    </row>
    <row r="122" spans="3:11" x14ac:dyDescent="0.25">
      <c r="C122" s="4" t="s">
        <v>0</v>
      </c>
      <c r="D122" s="23">
        <v>253</v>
      </c>
      <c r="E122" s="29" t="s">
        <v>6</v>
      </c>
      <c r="F122" t="s">
        <v>316</v>
      </c>
      <c r="G122" t="s">
        <v>317</v>
      </c>
      <c r="H122" t="s">
        <v>224</v>
      </c>
      <c r="I122" t="s">
        <v>14</v>
      </c>
      <c r="J122" s="4" t="s">
        <v>318</v>
      </c>
    </row>
    <row r="123" spans="3:11" x14ac:dyDescent="0.25">
      <c r="C123" s="4" t="s">
        <v>0</v>
      </c>
      <c r="D123" s="23">
        <v>254</v>
      </c>
      <c r="E123" s="29" t="s">
        <v>6</v>
      </c>
      <c r="F123" t="s">
        <v>319</v>
      </c>
      <c r="G123" t="s">
        <v>317</v>
      </c>
      <c r="H123" t="s">
        <v>224</v>
      </c>
      <c r="I123" t="s">
        <v>14</v>
      </c>
      <c r="J123" s="4" t="s">
        <v>318</v>
      </c>
    </row>
    <row r="124" spans="3:11" x14ac:dyDescent="0.25">
      <c r="C124" s="4" t="s">
        <v>0</v>
      </c>
      <c r="D124" s="23">
        <v>255</v>
      </c>
      <c r="E124" s="29" t="s">
        <v>6</v>
      </c>
      <c r="F124" t="s">
        <v>320</v>
      </c>
      <c r="G124" t="s">
        <v>317</v>
      </c>
      <c r="H124" t="s">
        <v>224</v>
      </c>
      <c r="I124" t="s">
        <v>14</v>
      </c>
      <c r="J124" s="4" t="s">
        <v>318</v>
      </c>
    </row>
    <row r="125" spans="3:11" x14ac:dyDescent="0.25">
      <c r="C125" s="4" t="s">
        <v>0</v>
      </c>
      <c r="D125" s="23">
        <v>256</v>
      </c>
      <c r="E125" s="29" t="s">
        <v>6</v>
      </c>
      <c r="F125" t="s">
        <v>321</v>
      </c>
      <c r="G125" t="s">
        <v>317</v>
      </c>
      <c r="H125" t="s">
        <v>224</v>
      </c>
      <c r="I125" t="s">
        <v>14</v>
      </c>
      <c r="J125" s="4" t="s">
        <v>318</v>
      </c>
    </row>
    <row r="126" spans="3:11" x14ac:dyDescent="0.25">
      <c r="C126" s="4" t="s">
        <v>0</v>
      </c>
      <c r="D126" s="23">
        <v>257</v>
      </c>
      <c r="E126" s="29" t="s">
        <v>6</v>
      </c>
      <c r="F126" t="s">
        <v>322</v>
      </c>
      <c r="G126" t="s">
        <v>325</v>
      </c>
      <c r="H126" t="s">
        <v>224</v>
      </c>
      <c r="I126" t="s">
        <v>14</v>
      </c>
      <c r="J126">
        <v>2006</v>
      </c>
      <c r="K126" t="s">
        <v>335</v>
      </c>
    </row>
    <row r="127" spans="3:11" x14ac:dyDescent="0.25">
      <c r="C127" s="4" t="s">
        <v>0</v>
      </c>
      <c r="D127" s="23">
        <v>258</v>
      </c>
      <c r="E127" s="29" t="s">
        <v>10</v>
      </c>
      <c r="F127" t="s">
        <v>323</v>
      </c>
      <c r="H127" t="s">
        <v>224</v>
      </c>
      <c r="I127" t="s">
        <v>14</v>
      </c>
      <c r="J127" s="30">
        <v>29738</v>
      </c>
      <c r="K127" t="s">
        <v>324</v>
      </c>
    </row>
    <row r="128" spans="3:11" x14ac:dyDescent="0.25">
      <c r="C128" s="4" t="s">
        <v>0</v>
      </c>
      <c r="D128" s="23">
        <v>259</v>
      </c>
      <c r="E128" s="29" t="s">
        <v>306</v>
      </c>
      <c r="F128" t="s">
        <v>326</v>
      </c>
      <c r="G128" t="s">
        <v>327</v>
      </c>
      <c r="H128" t="s">
        <v>224</v>
      </c>
      <c r="I128" t="s">
        <v>15</v>
      </c>
    </row>
    <row r="129" spans="3:11" x14ac:dyDescent="0.25">
      <c r="C129" s="4" t="s">
        <v>0</v>
      </c>
      <c r="D129" s="23">
        <v>260</v>
      </c>
      <c r="E129" s="29" t="s">
        <v>306</v>
      </c>
      <c r="F129" t="s">
        <v>328</v>
      </c>
      <c r="H129" t="s">
        <v>224</v>
      </c>
      <c r="I129" t="s">
        <v>14</v>
      </c>
      <c r="J129" s="4" t="s">
        <v>329</v>
      </c>
    </row>
    <row r="130" spans="3:11" x14ac:dyDescent="0.25">
      <c r="C130" s="4" t="s">
        <v>0</v>
      </c>
      <c r="D130" s="23">
        <v>261</v>
      </c>
      <c r="E130" s="29" t="s">
        <v>306</v>
      </c>
      <c r="F130" t="s">
        <v>419</v>
      </c>
      <c r="H130" s="9" t="s">
        <v>5549</v>
      </c>
      <c r="I130" t="s">
        <v>13</v>
      </c>
      <c r="J130" s="4">
        <v>2007</v>
      </c>
    </row>
    <row r="131" spans="3:11" x14ac:dyDescent="0.25">
      <c r="C131" s="4" t="s">
        <v>0</v>
      </c>
      <c r="D131" s="23">
        <v>262</v>
      </c>
      <c r="E131" s="29" t="s">
        <v>6</v>
      </c>
      <c r="F131" t="s">
        <v>330</v>
      </c>
      <c r="H131" t="s">
        <v>224</v>
      </c>
      <c r="I131" t="s">
        <v>15</v>
      </c>
      <c r="J131" s="4">
        <v>1989</v>
      </c>
      <c r="K131" t="s">
        <v>332</v>
      </c>
    </row>
    <row r="132" spans="3:11" x14ac:dyDescent="0.25">
      <c r="C132" s="4" t="s">
        <v>0</v>
      </c>
      <c r="D132" s="23">
        <v>263</v>
      </c>
      <c r="E132" s="29" t="s">
        <v>6</v>
      </c>
      <c r="F132" t="s">
        <v>331</v>
      </c>
      <c r="G132" t="s">
        <v>337</v>
      </c>
      <c r="H132" t="s">
        <v>224</v>
      </c>
      <c r="I132" t="s">
        <v>15</v>
      </c>
      <c r="J132" s="4">
        <v>2004</v>
      </c>
      <c r="K132" t="s">
        <v>332</v>
      </c>
    </row>
    <row r="133" spans="3:11" x14ac:dyDescent="0.25">
      <c r="C133" s="4" t="s">
        <v>0</v>
      </c>
      <c r="D133" s="23">
        <v>264</v>
      </c>
      <c r="E133" s="29" t="s">
        <v>6</v>
      </c>
      <c r="F133" t="s">
        <v>333</v>
      </c>
      <c r="G133" t="s">
        <v>334</v>
      </c>
      <c r="H133" t="s">
        <v>224</v>
      </c>
      <c r="I133" t="s">
        <v>15</v>
      </c>
      <c r="K133" t="s">
        <v>332</v>
      </c>
    </row>
    <row r="134" spans="3:11" x14ac:dyDescent="0.25">
      <c r="C134" s="4" t="s">
        <v>0</v>
      </c>
      <c r="D134" s="23">
        <v>265</v>
      </c>
      <c r="E134" s="29" t="s">
        <v>6</v>
      </c>
      <c r="F134" t="s">
        <v>336</v>
      </c>
      <c r="H134" t="s">
        <v>224</v>
      </c>
      <c r="I134" t="s">
        <v>15</v>
      </c>
      <c r="K134" t="s">
        <v>332</v>
      </c>
    </row>
    <row r="135" spans="3:11" x14ac:dyDescent="0.25">
      <c r="C135" s="4" t="s">
        <v>0</v>
      </c>
      <c r="D135" s="23">
        <v>266</v>
      </c>
      <c r="E135" s="29" t="s">
        <v>6</v>
      </c>
      <c r="F135" t="s">
        <v>339</v>
      </c>
      <c r="I135" t="s">
        <v>14</v>
      </c>
      <c r="K135" t="s">
        <v>338</v>
      </c>
    </row>
    <row r="136" spans="3:11" x14ac:dyDescent="0.25">
      <c r="C136" s="4" t="s">
        <v>0</v>
      </c>
      <c r="D136" s="23">
        <v>267</v>
      </c>
      <c r="E136" s="29" t="s">
        <v>6</v>
      </c>
      <c r="F136" t="s">
        <v>350</v>
      </c>
      <c r="H136" t="s">
        <v>340</v>
      </c>
      <c r="I136" t="s">
        <v>14</v>
      </c>
      <c r="K136" t="s">
        <v>349</v>
      </c>
    </row>
    <row r="137" spans="3:11" x14ac:dyDescent="0.25">
      <c r="C137" s="4" t="s">
        <v>0</v>
      </c>
      <c r="D137" s="23">
        <v>268</v>
      </c>
      <c r="E137" s="29" t="s">
        <v>6</v>
      </c>
      <c r="F137" t="s">
        <v>351</v>
      </c>
      <c r="H137" t="s">
        <v>341</v>
      </c>
      <c r="I137" t="s">
        <v>14</v>
      </c>
      <c r="K137" t="s">
        <v>349</v>
      </c>
    </row>
    <row r="138" spans="3:11" x14ac:dyDescent="0.25">
      <c r="C138" s="4" t="s">
        <v>0</v>
      </c>
      <c r="D138" s="23">
        <v>269</v>
      </c>
      <c r="E138" s="29" t="s">
        <v>6</v>
      </c>
      <c r="F138" t="s">
        <v>352</v>
      </c>
      <c r="H138" t="s">
        <v>342</v>
      </c>
      <c r="I138" t="s">
        <v>14</v>
      </c>
      <c r="K138" t="s">
        <v>349</v>
      </c>
    </row>
    <row r="139" spans="3:11" x14ac:dyDescent="0.25">
      <c r="C139" s="4" t="s">
        <v>0</v>
      </c>
      <c r="D139" s="23">
        <v>270</v>
      </c>
      <c r="E139" s="29" t="s">
        <v>6</v>
      </c>
      <c r="F139" t="s">
        <v>358</v>
      </c>
      <c r="H139" t="s">
        <v>343</v>
      </c>
      <c r="I139" t="s">
        <v>14</v>
      </c>
      <c r="K139" t="s">
        <v>349</v>
      </c>
    </row>
    <row r="140" spans="3:11" x14ac:dyDescent="0.25">
      <c r="C140" s="4" t="s">
        <v>0</v>
      </c>
      <c r="D140" s="23">
        <v>271</v>
      </c>
      <c r="E140" s="29" t="s">
        <v>6</v>
      </c>
      <c r="F140" t="s">
        <v>353</v>
      </c>
      <c r="H140" t="s">
        <v>344</v>
      </c>
      <c r="I140" t="s">
        <v>14</v>
      </c>
      <c r="K140" t="s">
        <v>349</v>
      </c>
    </row>
    <row r="141" spans="3:11" x14ac:dyDescent="0.25">
      <c r="C141" s="4" t="s">
        <v>0</v>
      </c>
      <c r="D141" s="23">
        <v>272</v>
      </c>
      <c r="E141" s="29" t="s">
        <v>6</v>
      </c>
      <c r="F141" t="s">
        <v>354</v>
      </c>
      <c r="H141" t="s">
        <v>345</v>
      </c>
      <c r="I141" t="s">
        <v>14</v>
      </c>
      <c r="K141" t="s">
        <v>349</v>
      </c>
    </row>
    <row r="142" spans="3:11" x14ac:dyDescent="0.25">
      <c r="C142" s="4" t="s">
        <v>0</v>
      </c>
      <c r="D142" s="23">
        <v>273</v>
      </c>
      <c r="E142" s="29" t="s">
        <v>6</v>
      </c>
      <c r="F142" t="s">
        <v>355</v>
      </c>
      <c r="G142" t="s">
        <v>357</v>
      </c>
      <c r="H142" t="s">
        <v>346</v>
      </c>
      <c r="I142" t="s">
        <v>14</v>
      </c>
      <c r="K142" t="s">
        <v>349</v>
      </c>
    </row>
    <row r="143" spans="3:11" x14ac:dyDescent="0.25">
      <c r="C143" s="4" t="s">
        <v>0</v>
      </c>
      <c r="D143" s="23">
        <v>274</v>
      </c>
      <c r="E143" s="29" t="s">
        <v>6</v>
      </c>
      <c r="F143" t="s">
        <v>356</v>
      </c>
      <c r="G143" t="s">
        <v>357</v>
      </c>
      <c r="H143" t="s">
        <v>347</v>
      </c>
      <c r="I143" t="s">
        <v>14</v>
      </c>
      <c r="K143" t="s">
        <v>349</v>
      </c>
    </row>
    <row r="144" spans="3:11" x14ac:dyDescent="0.25">
      <c r="C144" s="4" t="s">
        <v>0</v>
      </c>
      <c r="D144" s="23">
        <v>275</v>
      </c>
      <c r="E144" s="29" t="s">
        <v>6</v>
      </c>
      <c r="F144" t="s">
        <v>359</v>
      </c>
      <c r="H144" t="s">
        <v>348</v>
      </c>
      <c r="I144" t="s">
        <v>14</v>
      </c>
      <c r="K144" t="s">
        <v>349</v>
      </c>
    </row>
    <row r="145" spans="3:11" x14ac:dyDescent="0.25">
      <c r="C145" s="4" t="s">
        <v>0</v>
      </c>
      <c r="D145" s="23">
        <v>276</v>
      </c>
      <c r="E145" s="29" t="s">
        <v>6</v>
      </c>
      <c r="F145" t="s">
        <v>360</v>
      </c>
      <c r="G145" t="s">
        <v>361</v>
      </c>
      <c r="H145" t="s">
        <v>362</v>
      </c>
      <c r="I145" t="s">
        <v>14</v>
      </c>
    </row>
    <row r="146" spans="3:11" x14ac:dyDescent="0.25">
      <c r="C146" s="4" t="s">
        <v>0</v>
      </c>
      <c r="D146" s="23">
        <v>277</v>
      </c>
      <c r="E146" s="29" t="s">
        <v>6</v>
      </c>
      <c r="F146" t="s">
        <v>363</v>
      </c>
      <c r="H146" t="s">
        <v>364</v>
      </c>
      <c r="I146" t="s">
        <v>14</v>
      </c>
    </row>
    <row r="147" spans="3:11" x14ac:dyDescent="0.25">
      <c r="C147" s="4" t="s">
        <v>0</v>
      </c>
      <c r="D147" s="23">
        <v>278</v>
      </c>
      <c r="E147" s="29" t="s">
        <v>6</v>
      </c>
      <c r="F147" t="s">
        <v>365</v>
      </c>
      <c r="G147" t="s">
        <v>366</v>
      </c>
      <c r="H147" t="s">
        <v>367</v>
      </c>
      <c r="I147" t="s">
        <v>14</v>
      </c>
    </row>
    <row r="148" spans="3:11" x14ac:dyDescent="0.25">
      <c r="C148" s="4" t="s">
        <v>0</v>
      </c>
      <c r="D148" s="23">
        <v>279</v>
      </c>
      <c r="E148" s="29" t="s">
        <v>6</v>
      </c>
      <c r="F148" t="s">
        <v>368</v>
      </c>
      <c r="G148" t="s">
        <v>369</v>
      </c>
      <c r="H148" t="s">
        <v>370</v>
      </c>
      <c r="I148" t="s">
        <v>14</v>
      </c>
    </row>
    <row r="149" spans="3:11" x14ac:dyDescent="0.25">
      <c r="C149" s="4" t="s">
        <v>0</v>
      </c>
      <c r="D149" s="23">
        <v>280</v>
      </c>
      <c r="E149" s="29" t="s">
        <v>6</v>
      </c>
      <c r="F149" t="s">
        <v>371</v>
      </c>
      <c r="G149" t="s">
        <v>372</v>
      </c>
      <c r="H149" t="s">
        <v>373</v>
      </c>
      <c r="I149" t="s">
        <v>14</v>
      </c>
    </row>
    <row r="150" spans="3:11" x14ac:dyDescent="0.25">
      <c r="C150" s="4" t="s">
        <v>0</v>
      </c>
      <c r="D150" s="23">
        <v>281</v>
      </c>
      <c r="E150" s="29" t="s">
        <v>7</v>
      </c>
      <c r="F150" t="s">
        <v>1908</v>
      </c>
      <c r="G150" t="s">
        <v>382</v>
      </c>
      <c r="H150" s="9" t="s">
        <v>5550</v>
      </c>
      <c r="I150" t="s">
        <v>13</v>
      </c>
      <c r="J150" s="30">
        <v>44073</v>
      </c>
      <c r="K150" t="s">
        <v>2574</v>
      </c>
    </row>
    <row r="151" spans="3:11" x14ac:dyDescent="0.25">
      <c r="C151" s="4" t="s">
        <v>0</v>
      </c>
      <c r="D151" s="23">
        <v>282</v>
      </c>
      <c r="E151" s="29" t="s">
        <v>7</v>
      </c>
      <c r="F151" t="s">
        <v>374</v>
      </c>
      <c r="G151" t="s">
        <v>375</v>
      </c>
      <c r="H151" s="9" t="s">
        <v>5551</v>
      </c>
      <c r="I151" t="s">
        <v>13</v>
      </c>
      <c r="J151" s="30">
        <v>42796</v>
      </c>
      <c r="K151" t="s">
        <v>381</v>
      </c>
    </row>
    <row r="152" spans="3:11" x14ac:dyDescent="0.25">
      <c r="C152" s="4" t="s">
        <v>0</v>
      </c>
      <c r="D152" s="23">
        <v>283</v>
      </c>
      <c r="E152" s="29" t="s">
        <v>7</v>
      </c>
      <c r="F152" t="s">
        <v>377</v>
      </c>
      <c r="G152" t="s">
        <v>379</v>
      </c>
      <c r="H152" s="9" t="s">
        <v>5552</v>
      </c>
      <c r="I152" t="s">
        <v>13</v>
      </c>
      <c r="J152" s="30">
        <v>42934</v>
      </c>
      <c r="K152" t="s">
        <v>383</v>
      </c>
    </row>
    <row r="153" spans="3:11" x14ac:dyDescent="0.25">
      <c r="C153" s="4" t="s">
        <v>0</v>
      </c>
      <c r="D153" s="23">
        <v>284</v>
      </c>
      <c r="E153" s="29" t="s">
        <v>7</v>
      </c>
      <c r="F153" t="s">
        <v>380</v>
      </c>
      <c r="G153" t="s">
        <v>378</v>
      </c>
      <c r="H153" s="9" t="s">
        <v>5553</v>
      </c>
      <c r="I153" t="s">
        <v>13</v>
      </c>
      <c r="J153" s="36">
        <v>42401</v>
      </c>
      <c r="K153" t="s">
        <v>384</v>
      </c>
    </row>
    <row r="154" spans="3:11" x14ac:dyDescent="0.25">
      <c r="C154" s="4" t="s">
        <v>0</v>
      </c>
      <c r="D154" s="23">
        <v>285</v>
      </c>
      <c r="E154" s="29" t="s">
        <v>7</v>
      </c>
      <c r="F154" t="s">
        <v>387</v>
      </c>
      <c r="G154" t="s">
        <v>382</v>
      </c>
      <c r="H154" s="9" t="s">
        <v>5554</v>
      </c>
      <c r="I154" t="s">
        <v>13</v>
      </c>
      <c r="J154" s="4" t="s">
        <v>385</v>
      </c>
      <c r="K154" t="s">
        <v>386</v>
      </c>
    </row>
    <row r="155" spans="3:11" x14ac:dyDescent="0.25">
      <c r="C155" s="4" t="s">
        <v>0</v>
      </c>
      <c r="D155" s="23">
        <v>286</v>
      </c>
      <c r="E155" s="29" t="s">
        <v>7</v>
      </c>
      <c r="F155" t="s">
        <v>401</v>
      </c>
      <c r="G155" t="s">
        <v>388</v>
      </c>
      <c r="H155" s="9" t="s">
        <v>5555</v>
      </c>
      <c r="I155" t="s">
        <v>13</v>
      </c>
      <c r="J155" s="30">
        <v>43483</v>
      </c>
    </row>
    <row r="156" spans="3:11" x14ac:dyDescent="0.25">
      <c r="C156" s="4" t="s">
        <v>0</v>
      </c>
      <c r="D156" s="23">
        <v>287</v>
      </c>
      <c r="E156" s="29" t="s">
        <v>306</v>
      </c>
      <c r="F156" t="s">
        <v>421</v>
      </c>
      <c r="G156" t="s">
        <v>388</v>
      </c>
      <c r="H156" s="9" t="s">
        <v>5556</v>
      </c>
      <c r="I156" t="s">
        <v>13</v>
      </c>
      <c r="J156" s="30">
        <v>43483</v>
      </c>
    </row>
    <row r="157" spans="3:11" x14ac:dyDescent="0.25">
      <c r="C157" s="4" t="s">
        <v>0</v>
      </c>
      <c r="D157" s="23">
        <v>288</v>
      </c>
      <c r="E157" s="29" t="s">
        <v>7</v>
      </c>
      <c r="F157" t="s">
        <v>389</v>
      </c>
      <c r="G157" t="s">
        <v>382</v>
      </c>
      <c r="H157" s="9" t="s">
        <v>5557</v>
      </c>
      <c r="I157" t="s">
        <v>13</v>
      </c>
      <c r="J157" s="30">
        <v>42934</v>
      </c>
    </row>
    <row r="158" spans="3:11" x14ac:dyDescent="0.25">
      <c r="C158" s="4" t="s">
        <v>0</v>
      </c>
      <c r="D158" s="23">
        <v>289</v>
      </c>
      <c r="E158" s="29" t="s">
        <v>7</v>
      </c>
      <c r="F158" t="s">
        <v>390</v>
      </c>
      <c r="G158" t="s">
        <v>391</v>
      </c>
      <c r="H158" s="9" t="s">
        <v>5558</v>
      </c>
      <c r="I158" t="s">
        <v>13</v>
      </c>
      <c r="J158" s="30">
        <v>43508</v>
      </c>
      <c r="K158" t="s">
        <v>392</v>
      </c>
    </row>
    <row r="159" spans="3:11" x14ac:dyDescent="0.25">
      <c r="C159" s="4" t="s">
        <v>0</v>
      </c>
      <c r="D159" s="23">
        <v>290</v>
      </c>
      <c r="E159" s="29" t="s">
        <v>7</v>
      </c>
      <c r="F159" t="s">
        <v>394</v>
      </c>
      <c r="G159" t="s">
        <v>376</v>
      </c>
      <c r="H159" s="9" t="s">
        <v>5559</v>
      </c>
      <c r="I159" t="s">
        <v>13</v>
      </c>
      <c r="J159" s="30">
        <v>43174</v>
      </c>
      <c r="K159" t="s">
        <v>393</v>
      </c>
    </row>
    <row r="160" spans="3:11" x14ac:dyDescent="0.25">
      <c r="C160" s="4" t="s">
        <v>0</v>
      </c>
      <c r="D160" s="23">
        <v>291</v>
      </c>
      <c r="E160" s="29" t="s">
        <v>7</v>
      </c>
      <c r="F160" t="s">
        <v>420</v>
      </c>
      <c r="G160" t="s">
        <v>382</v>
      </c>
      <c r="H160" s="9" t="s">
        <v>5560</v>
      </c>
      <c r="I160" t="s">
        <v>13</v>
      </c>
      <c r="J160" s="30">
        <v>42890</v>
      </c>
      <c r="K160" t="s">
        <v>395</v>
      </c>
    </row>
    <row r="161" spans="3:12" x14ac:dyDescent="0.25">
      <c r="C161" s="4" t="s">
        <v>0</v>
      </c>
      <c r="D161" s="23">
        <v>292</v>
      </c>
      <c r="E161" s="29" t="s">
        <v>7</v>
      </c>
      <c r="F161" t="s">
        <v>396</v>
      </c>
      <c r="G161" t="s">
        <v>397</v>
      </c>
      <c r="H161" s="9" t="s">
        <v>5561</v>
      </c>
      <c r="I161" t="s">
        <v>13</v>
      </c>
      <c r="J161" s="30">
        <v>43034</v>
      </c>
      <c r="K161" t="s">
        <v>400</v>
      </c>
    </row>
    <row r="162" spans="3:12" x14ac:dyDescent="0.25">
      <c r="C162" s="4" t="s">
        <v>0</v>
      </c>
      <c r="D162" s="23">
        <v>293</v>
      </c>
      <c r="E162" s="29" t="s">
        <v>306</v>
      </c>
      <c r="F162" t="s">
        <v>398</v>
      </c>
      <c r="G162" t="s">
        <v>397</v>
      </c>
      <c r="H162" s="9" t="s">
        <v>5556</v>
      </c>
      <c r="I162" t="s">
        <v>13</v>
      </c>
      <c r="J162" s="30">
        <v>43034</v>
      </c>
      <c r="K162" t="s">
        <v>399</v>
      </c>
    </row>
    <row r="163" spans="3:12" x14ac:dyDescent="0.25">
      <c r="C163" s="4" t="s">
        <v>0</v>
      </c>
      <c r="D163" s="23">
        <v>760</v>
      </c>
      <c r="E163" s="29" t="s">
        <v>7</v>
      </c>
      <c r="F163" t="s">
        <v>403</v>
      </c>
      <c r="G163" t="s">
        <v>382</v>
      </c>
      <c r="H163" s="9" t="s">
        <v>5562</v>
      </c>
      <c r="I163" t="s">
        <v>13</v>
      </c>
      <c r="J163" s="30">
        <v>44300</v>
      </c>
      <c r="K163" t="s">
        <v>3161</v>
      </c>
      <c r="L163" s="9" t="s">
        <v>6713</v>
      </c>
    </row>
    <row r="164" spans="3:12" x14ac:dyDescent="0.25">
      <c r="C164" s="4" t="s">
        <v>0</v>
      </c>
      <c r="D164" s="23">
        <v>774</v>
      </c>
      <c r="E164" s="29" t="s">
        <v>306</v>
      </c>
      <c r="F164" t="s">
        <v>404</v>
      </c>
      <c r="H164" s="9" t="s">
        <v>5563</v>
      </c>
      <c r="I164" t="s">
        <v>13</v>
      </c>
      <c r="K164" t="s">
        <v>405</v>
      </c>
    </row>
    <row r="165" spans="3:12" x14ac:dyDescent="0.25">
      <c r="C165" s="4" t="s">
        <v>0</v>
      </c>
      <c r="D165" s="23">
        <v>775</v>
      </c>
      <c r="E165" s="29" t="s">
        <v>7</v>
      </c>
      <c r="F165" t="s">
        <v>406</v>
      </c>
      <c r="H165" s="9" t="s">
        <v>5564</v>
      </c>
      <c r="I165" t="s">
        <v>13</v>
      </c>
    </row>
    <row r="166" spans="3:12" x14ac:dyDescent="0.25">
      <c r="C166" s="4" t="s">
        <v>0</v>
      </c>
      <c r="D166" s="23">
        <v>776</v>
      </c>
      <c r="E166" s="29" t="s">
        <v>7</v>
      </c>
      <c r="F166" t="s">
        <v>407</v>
      </c>
      <c r="H166" s="9" t="s">
        <v>5565</v>
      </c>
      <c r="I166" t="s">
        <v>13</v>
      </c>
    </row>
    <row r="167" spans="3:12" x14ac:dyDescent="0.25">
      <c r="C167" s="4" t="s">
        <v>0</v>
      </c>
      <c r="D167" s="23">
        <v>777</v>
      </c>
      <c r="E167" s="29" t="s">
        <v>7</v>
      </c>
      <c r="F167" t="s">
        <v>408</v>
      </c>
      <c r="H167" s="9" t="s">
        <v>5566</v>
      </c>
      <c r="I167" t="s">
        <v>13</v>
      </c>
    </row>
    <row r="168" spans="3:12" x14ac:dyDescent="0.25">
      <c r="C168" s="4" t="s">
        <v>0</v>
      </c>
      <c r="D168" s="23">
        <v>778</v>
      </c>
      <c r="E168" s="29" t="s">
        <v>7</v>
      </c>
      <c r="F168" t="s">
        <v>409</v>
      </c>
      <c r="H168" s="9" t="s">
        <v>5567</v>
      </c>
      <c r="I168" t="s">
        <v>13</v>
      </c>
    </row>
    <row r="169" spans="3:12" x14ac:dyDescent="0.25">
      <c r="C169" s="4" t="s">
        <v>0</v>
      </c>
      <c r="D169" s="23">
        <v>779</v>
      </c>
      <c r="E169" s="29" t="s">
        <v>7</v>
      </c>
      <c r="F169" t="s">
        <v>410</v>
      </c>
      <c r="H169" s="9" t="s">
        <v>5568</v>
      </c>
      <c r="I169" t="s">
        <v>13</v>
      </c>
    </row>
    <row r="170" spans="3:12" x14ac:dyDescent="0.25">
      <c r="C170" s="4" t="s">
        <v>0</v>
      </c>
      <c r="D170" s="23">
        <v>780</v>
      </c>
      <c r="E170" s="29" t="s">
        <v>7</v>
      </c>
      <c r="F170" t="s">
        <v>411</v>
      </c>
      <c r="H170" s="9" t="s">
        <v>5569</v>
      </c>
      <c r="I170" t="s">
        <v>13</v>
      </c>
    </row>
    <row r="171" spans="3:12" x14ac:dyDescent="0.25">
      <c r="C171" s="4" t="s">
        <v>0</v>
      </c>
      <c r="D171" s="23">
        <v>781</v>
      </c>
      <c r="E171" s="29" t="s">
        <v>7</v>
      </c>
      <c r="F171" t="s">
        <v>412</v>
      </c>
      <c r="H171" s="9" t="s">
        <v>5570</v>
      </c>
      <c r="I171" t="s">
        <v>13</v>
      </c>
    </row>
    <row r="172" spans="3:12" x14ac:dyDescent="0.25">
      <c r="C172" s="4" t="s">
        <v>0</v>
      </c>
      <c r="D172" s="23">
        <v>782</v>
      </c>
      <c r="E172" s="29" t="s">
        <v>7</v>
      </c>
      <c r="F172" t="s">
        <v>413</v>
      </c>
      <c r="H172" s="9" t="s">
        <v>5571</v>
      </c>
      <c r="I172" t="s">
        <v>13</v>
      </c>
    </row>
    <row r="173" spans="3:12" x14ac:dyDescent="0.25">
      <c r="C173" s="4" t="s">
        <v>0</v>
      </c>
      <c r="D173" s="23">
        <v>783</v>
      </c>
      <c r="E173" s="29" t="s">
        <v>7</v>
      </c>
      <c r="F173" t="s">
        <v>414</v>
      </c>
      <c r="H173" s="9" t="s">
        <v>5572</v>
      </c>
      <c r="I173" t="s">
        <v>13</v>
      </c>
    </row>
    <row r="174" spans="3:12" x14ac:dyDescent="0.25">
      <c r="C174" s="4" t="s">
        <v>0</v>
      </c>
      <c r="D174" s="23">
        <v>784</v>
      </c>
      <c r="E174" s="29" t="s">
        <v>7</v>
      </c>
      <c r="F174" t="s">
        <v>415</v>
      </c>
      <c r="H174" s="9" t="s">
        <v>5573</v>
      </c>
      <c r="I174" t="s">
        <v>13</v>
      </c>
    </row>
    <row r="175" spans="3:12" x14ac:dyDescent="0.25">
      <c r="C175" s="4" t="s">
        <v>0</v>
      </c>
      <c r="D175" s="23">
        <v>785</v>
      </c>
      <c r="E175" s="29" t="s">
        <v>7</v>
      </c>
      <c r="F175" t="s">
        <v>416</v>
      </c>
      <c r="H175" s="9" t="s">
        <v>5574</v>
      </c>
      <c r="I175" t="s">
        <v>13</v>
      </c>
    </row>
    <row r="176" spans="3:12" x14ac:dyDescent="0.25">
      <c r="C176" s="4" t="s">
        <v>0</v>
      </c>
      <c r="D176" s="23">
        <v>786</v>
      </c>
      <c r="E176" s="29" t="s">
        <v>7</v>
      </c>
      <c r="F176" t="s">
        <v>417</v>
      </c>
      <c r="H176" s="9" t="s">
        <v>5575</v>
      </c>
      <c r="I176" t="s">
        <v>13</v>
      </c>
    </row>
    <row r="177" spans="3:21" ht="18" customHeight="1" x14ac:dyDescent="0.25">
      <c r="C177" s="4" t="s">
        <v>0</v>
      </c>
      <c r="D177" s="23">
        <v>787</v>
      </c>
      <c r="E177" s="29" t="s">
        <v>306</v>
      </c>
      <c r="F177" s="26" t="s">
        <v>3162</v>
      </c>
      <c r="H177" s="9" t="s">
        <v>5576</v>
      </c>
      <c r="I177" t="s">
        <v>13</v>
      </c>
      <c r="K177" t="s">
        <v>3160</v>
      </c>
      <c r="L177" s="9" t="s">
        <v>5577</v>
      </c>
      <c r="M177" s="9" t="s">
        <v>5578</v>
      </c>
      <c r="N177" s="9" t="s">
        <v>5579</v>
      </c>
      <c r="O177" s="9" t="s">
        <v>5580</v>
      </c>
      <c r="P177" s="9" t="s">
        <v>5581</v>
      </c>
      <c r="Q177" s="9" t="s">
        <v>5582</v>
      </c>
      <c r="R177" s="9" t="s">
        <v>5583</v>
      </c>
      <c r="S177" s="9" t="s">
        <v>5584</v>
      </c>
      <c r="T177" s="9" t="s">
        <v>5585</v>
      </c>
      <c r="U177" s="9" t="s">
        <v>5586</v>
      </c>
    </row>
    <row r="178" spans="3:21" x14ac:dyDescent="0.25">
      <c r="C178" s="4" t="s">
        <v>0</v>
      </c>
      <c r="D178" s="23">
        <v>1022</v>
      </c>
      <c r="E178" s="29" t="s">
        <v>7</v>
      </c>
      <c r="F178" t="s">
        <v>2048</v>
      </c>
      <c r="G178" t="s">
        <v>382</v>
      </c>
      <c r="H178" s="9" t="s">
        <v>5587</v>
      </c>
      <c r="I178" t="s">
        <v>13</v>
      </c>
      <c r="J178" s="30">
        <v>44367</v>
      </c>
      <c r="K178" t="s">
        <v>2049</v>
      </c>
    </row>
    <row r="179" spans="3:21" x14ac:dyDescent="0.25">
      <c r="C179" s="4" t="s">
        <v>0</v>
      </c>
      <c r="D179" s="23">
        <v>1067</v>
      </c>
      <c r="E179" s="29" t="s">
        <v>7</v>
      </c>
      <c r="F179" t="s">
        <v>2141</v>
      </c>
      <c r="G179" t="s">
        <v>382</v>
      </c>
      <c r="H179" s="9" t="s">
        <v>5588</v>
      </c>
      <c r="I179" t="s">
        <v>13</v>
      </c>
      <c r="J179" s="30">
        <v>44391</v>
      </c>
      <c r="K179" t="s">
        <v>2142</v>
      </c>
    </row>
    <row r="180" spans="3:21" x14ac:dyDescent="0.25">
      <c r="C180" s="4" t="s">
        <v>0</v>
      </c>
      <c r="D180" s="23">
        <v>1098</v>
      </c>
      <c r="E180" s="29" t="s">
        <v>6</v>
      </c>
      <c r="F180" t="s">
        <v>2201</v>
      </c>
      <c r="H180" s="9" t="s">
        <v>6714</v>
      </c>
      <c r="I180" t="s">
        <v>13</v>
      </c>
      <c r="J180" s="30">
        <v>44042</v>
      </c>
      <c r="K180" t="s">
        <v>2202</v>
      </c>
    </row>
    <row r="181" spans="3:21" x14ac:dyDescent="0.25">
      <c r="C181" s="4" t="s">
        <v>0</v>
      </c>
      <c r="D181" s="23">
        <v>1099</v>
      </c>
      <c r="E181" s="29" t="s">
        <v>6</v>
      </c>
      <c r="F181" t="s">
        <v>2203</v>
      </c>
      <c r="H181" s="9" t="s">
        <v>6715</v>
      </c>
      <c r="I181" t="s">
        <v>13</v>
      </c>
      <c r="J181" s="30">
        <v>43934</v>
      </c>
      <c r="K181" t="s">
        <v>2204</v>
      </c>
    </row>
    <row r="182" spans="3:21" x14ac:dyDescent="0.25">
      <c r="C182" s="4" t="s">
        <v>0</v>
      </c>
      <c r="D182" s="23">
        <v>1100</v>
      </c>
      <c r="E182" s="29" t="s">
        <v>6</v>
      </c>
      <c r="F182" t="s">
        <v>2205</v>
      </c>
      <c r="H182" s="9" t="s">
        <v>6716</v>
      </c>
      <c r="I182" t="s">
        <v>13</v>
      </c>
      <c r="J182" s="30">
        <v>42277</v>
      </c>
      <c r="K182" t="s">
        <v>2206</v>
      </c>
    </row>
    <row r="183" spans="3:21" x14ac:dyDescent="0.25">
      <c r="C183" s="4" t="s">
        <v>0</v>
      </c>
      <c r="D183" s="23">
        <v>1101</v>
      </c>
      <c r="E183" s="29" t="s">
        <v>6</v>
      </c>
      <c r="F183" t="s">
        <v>2207</v>
      </c>
      <c r="H183" s="9" t="s">
        <v>6717</v>
      </c>
      <c r="I183" t="s">
        <v>13</v>
      </c>
      <c r="J183" s="30">
        <v>42898</v>
      </c>
      <c r="K183" t="s">
        <v>2208</v>
      </c>
    </row>
    <row r="184" spans="3:21" x14ac:dyDescent="0.25">
      <c r="C184" s="4" t="s">
        <v>0</v>
      </c>
      <c r="D184" s="23">
        <v>1102</v>
      </c>
      <c r="E184" s="29" t="s">
        <v>6</v>
      </c>
      <c r="F184" t="s">
        <v>2209</v>
      </c>
      <c r="H184" s="9" t="s">
        <v>6718</v>
      </c>
      <c r="I184" t="s">
        <v>13</v>
      </c>
      <c r="J184" s="30">
        <v>42928</v>
      </c>
      <c r="K184" t="s">
        <v>2210</v>
      </c>
    </row>
    <row r="185" spans="3:21" x14ac:dyDescent="0.25">
      <c r="C185" s="4" t="s">
        <v>0</v>
      </c>
      <c r="D185" s="23">
        <v>1103</v>
      </c>
      <c r="E185" s="29" t="s">
        <v>6</v>
      </c>
      <c r="F185" t="s">
        <v>2211</v>
      </c>
      <c r="H185" s="9" t="s">
        <v>6719</v>
      </c>
      <c r="I185" t="s">
        <v>13</v>
      </c>
      <c r="J185" s="30">
        <v>43321</v>
      </c>
      <c r="K185" t="s">
        <v>2212</v>
      </c>
    </row>
    <row r="186" spans="3:21" x14ac:dyDescent="0.25">
      <c r="C186" s="4" t="s">
        <v>0</v>
      </c>
      <c r="D186" s="23">
        <v>1104</v>
      </c>
      <c r="E186" s="29" t="s">
        <v>6</v>
      </c>
      <c r="F186" t="s">
        <v>2213</v>
      </c>
      <c r="H186" s="9" t="s">
        <v>6720</v>
      </c>
      <c r="I186" t="s">
        <v>13</v>
      </c>
      <c r="J186" s="30">
        <v>42491</v>
      </c>
      <c r="K186" t="s">
        <v>2214</v>
      </c>
    </row>
    <row r="187" spans="3:21" x14ac:dyDescent="0.25">
      <c r="C187" s="4" t="s">
        <v>0</v>
      </c>
      <c r="D187" s="23">
        <v>1105</v>
      </c>
      <c r="E187" s="29" t="s">
        <v>6</v>
      </c>
      <c r="F187" t="s">
        <v>2215</v>
      </c>
      <c r="H187" s="9" t="s">
        <v>6721</v>
      </c>
      <c r="I187" t="s">
        <v>13</v>
      </c>
      <c r="J187" s="30">
        <v>42812</v>
      </c>
      <c r="K187" t="s">
        <v>2216</v>
      </c>
    </row>
    <row r="188" spans="3:21" x14ac:dyDescent="0.25">
      <c r="C188" s="4" t="s">
        <v>0</v>
      </c>
      <c r="D188" s="23">
        <v>1106</v>
      </c>
      <c r="E188" s="29" t="s">
        <v>6</v>
      </c>
      <c r="F188" t="s">
        <v>2348</v>
      </c>
      <c r="H188" s="9" t="s">
        <v>6722</v>
      </c>
      <c r="I188" t="s">
        <v>13</v>
      </c>
      <c r="J188" s="30">
        <v>42837</v>
      </c>
      <c r="K188" t="s">
        <v>2216</v>
      </c>
    </row>
    <row r="189" spans="3:21" x14ac:dyDescent="0.25">
      <c r="C189" s="4" t="s">
        <v>0</v>
      </c>
      <c r="D189" s="23">
        <v>1107</v>
      </c>
      <c r="E189" s="29" t="s">
        <v>6</v>
      </c>
      <c r="F189" t="s">
        <v>2347</v>
      </c>
      <c r="H189" s="9" t="s">
        <v>6723</v>
      </c>
      <c r="I189" t="s">
        <v>13</v>
      </c>
      <c r="J189" s="30">
        <v>44434</v>
      </c>
      <c r="K189" t="s">
        <v>2217</v>
      </c>
    </row>
    <row r="190" spans="3:21" x14ac:dyDescent="0.25">
      <c r="C190" s="4" t="s">
        <v>0</v>
      </c>
      <c r="D190" s="23">
        <v>1108</v>
      </c>
      <c r="E190" s="29" t="s">
        <v>6</v>
      </c>
      <c r="F190" t="s">
        <v>2218</v>
      </c>
      <c r="H190" s="9" t="s">
        <v>6724</v>
      </c>
      <c r="I190" t="s">
        <v>13</v>
      </c>
      <c r="J190" s="30">
        <v>43158</v>
      </c>
      <c r="K190" t="s">
        <v>2219</v>
      </c>
    </row>
    <row r="191" spans="3:21" x14ac:dyDescent="0.25">
      <c r="C191" s="4" t="s">
        <v>0</v>
      </c>
      <c r="D191" s="23">
        <v>1109</v>
      </c>
      <c r="E191" s="29" t="s">
        <v>6</v>
      </c>
      <c r="F191" t="s">
        <v>2220</v>
      </c>
      <c r="H191" s="9" t="s">
        <v>6725</v>
      </c>
      <c r="I191" t="s">
        <v>13</v>
      </c>
      <c r="J191" s="30">
        <v>43158</v>
      </c>
      <c r="K191" t="s">
        <v>2219</v>
      </c>
    </row>
    <row r="192" spans="3:21" x14ac:dyDescent="0.25">
      <c r="C192" s="4" t="s">
        <v>0</v>
      </c>
      <c r="D192" s="23">
        <v>1110</v>
      </c>
      <c r="E192" s="29" t="s">
        <v>6</v>
      </c>
      <c r="F192" t="s">
        <v>2221</v>
      </c>
      <c r="H192" s="9" t="s">
        <v>6726</v>
      </c>
      <c r="I192" t="s">
        <v>13</v>
      </c>
      <c r="J192" s="30">
        <v>43158</v>
      </c>
      <c r="K192" t="s">
        <v>2219</v>
      </c>
    </row>
    <row r="193" spans="1:11" x14ac:dyDescent="0.25">
      <c r="C193" s="4" t="s">
        <v>0</v>
      </c>
      <c r="D193" s="23">
        <v>1111</v>
      </c>
      <c r="E193" s="29" t="s">
        <v>6</v>
      </c>
      <c r="F193" t="s">
        <v>2222</v>
      </c>
      <c r="H193" s="9" t="s">
        <v>6727</v>
      </c>
      <c r="I193" t="s">
        <v>13</v>
      </c>
      <c r="J193" s="30">
        <v>43153</v>
      </c>
      <c r="K193" t="s">
        <v>2219</v>
      </c>
    </row>
    <row r="194" spans="1:11" x14ac:dyDescent="0.25">
      <c r="C194" s="4" t="s">
        <v>0</v>
      </c>
      <c r="D194" s="23">
        <v>1112</v>
      </c>
      <c r="E194" s="29" t="s">
        <v>6</v>
      </c>
      <c r="F194" t="s">
        <v>2223</v>
      </c>
      <c r="H194" s="9" t="s">
        <v>6728</v>
      </c>
      <c r="I194" t="s">
        <v>13</v>
      </c>
      <c r="J194" s="30">
        <v>44003</v>
      </c>
      <c r="K194" t="s">
        <v>2219</v>
      </c>
    </row>
    <row r="195" spans="1:11" x14ac:dyDescent="0.25">
      <c r="C195" s="4" t="s">
        <v>0</v>
      </c>
      <c r="D195" s="23">
        <v>1171</v>
      </c>
      <c r="E195" s="29" t="s">
        <v>24</v>
      </c>
      <c r="F195" t="s">
        <v>2305</v>
      </c>
      <c r="H195" s="9" t="s">
        <v>5589</v>
      </c>
      <c r="I195" t="s">
        <v>13</v>
      </c>
      <c r="J195" s="30">
        <v>44455</v>
      </c>
      <c r="K195" t="s">
        <v>2306</v>
      </c>
    </row>
    <row r="196" spans="1:11" x14ac:dyDescent="0.25">
      <c r="C196" s="4" t="s">
        <v>0</v>
      </c>
      <c r="D196" s="23">
        <v>1430</v>
      </c>
      <c r="E196" s="29" t="s">
        <v>306</v>
      </c>
      <c r="F196" t="s">
        <v>2927</v>
      </c>
      <c r="H196" s="9" t="s">
        <v>5590</v>
      </c>
      <c r="I196" t="s">
        <v>13</v>
      </c>
      <c r="J196" s="30">
        <v>44661</v>
      </c>
      <c r="K196" t="s">
        <v>2928</v>
      </c>
    </row>
    <row r="197" spans="1:11" x14ac:dyDescent="0.25">
      <c r="C197" s="4" t="s">
        <v>0</v>
      </c>
      <c r="D197" s="23">
        <v>1801</v>
      </c>
      <c r="E197" s="29" t="s">
        <v>6</v>
      </c>
      <c r="F197" t="s">
        <v>3774</v>
      </c>
      <c r="H197" s="9" t="s">
        <v>5467</v>
      </c>
      <c r="I197" t="s">
        <v>13</v>
      </c>
      <c r="J197" s="30">
        <v>44655</v>
      </c>
    </row>
    <row r="198" spans="1:11" x14ac:dyDescent="0.25">
      <c r="C198" s="4" t="s">
        <v>0</v>
      </c>
      <c r="D198" s="23">
        <v>1802</v>
      </c>
      <c r="E198" s="29" t="s">
        <v>6</v>
      </c>
      <c r="F198" t="s">
        <v>3775</v>
      </c>
      <c r="H198" s="9" t="s">
        <v>5468</v>
      </c>
      <c r="I198" t="s">
        <v>13</v>
      </c>
      <c r="J198" s="30">
        <v>45120</v>
      </c>
    </row>
    <row r="199" spans="1:11" x14ac:dyDescent="0.25">
      <c r="C199" s="4" t="s">
        <v>0</v>
      </c>
      <c r="D199" s="23">
        <v>1992</v>
      </c>
      <c r="E199" s="29" t="s">
        <v>6</v>
      </c>
      <c r="F199" t="s">
        <v>5591</v>
      </c>
      <c r="H199" s="9" t="s">
        <v>6729</v>
      </c>
      <c r="I199" t="s">
        <v>13</v>
      </c>
      <c r="J199" s="30">
        <v>45613</v>
      </c>
      <c r="K199" t="s">
        <v>5592</v>
      </c>
    </row>
    <row r="200" spans="1:11" x14ac:dyDescent="0.25">
      <c r="C200" s="4" t="s">
        <v>0</v>
      </c>
      <c r="D200" s="23">
        <v>2007</v>
      </c>
      <c r="E200" s="29" t="s">
        <v>7</v>
      </c>
      <c r="F200" t="s">
        <v>5626</v>
      </c>
      <c r="H200" s="9" t="s">
        <v>5627</v>
      </c>
      <c r="I200" t="s">
        <v>13</v>
      </c>
      <c r="J200" s="30">
        <v>45621</v>
      </c>
    </row>
    <row r="201" spans="1:11" x14ac:dyDescent="0.25">
      <c r="C201" s="4" t="s">
        <v>0</v>
      </c>
      <c r="D201" s="23">
        <v>0</v>
      </c>
      <c r="E201" s="29"/>
    </row>
    <row r="202" spans="1:11" x14ac:dyDescent="0.25">
      <c r="C202" s="4" t="s">
        <v>0</v>
      </c>
      <c r="D202" s="23">
        <v>0</v>
      </c>
      <c r="E202" s="29"/>
    </row>
    <row r="203" spans="1:11" x14ac:dyDescent="0.25">
      <c r="C203" s="4" t="s">
        <v>0</v>
      </c>
      <c r="D203" s="23">
        <v>0</v>
      </c>
      <c r="E203" s="29"/>
    </row>
    <row r="204" spans="1:11" ht="15" x14ac:dyDescent="0.2">
      <c r="A204" s="4"/>
      <c r="B204" s="14"/>
      <c r="C204" s="4"/>
    </row>
    <row r="205" spans="1:11" x14ac:dyDescent="0.25">
      <c r="C205" s="4"/>
    </row>
    <row r="206" spans="1:11" x14ac:dyDescent="0.25">
      <c r="C206" s="4"/>
    </row>
    <row r="207" spans="1:11" x14ac:dyDescent="0.25">
      <c r="C207" s="4"/>
    </row>
    <row r="208" spans="1:11" x14ac:dyDescent="0.25">
      <c r="C208" s="4"/>
    </row>
    <row r="209" spans="3:3" x14ac:dyDescent="0.25">
      <c r="C209" s="4"/>
    </row>
    <row r="210" spans="3:3" x14ac:dyDescent="0.25">
      <c r="C210" s="4"/>
    </row>
    <row r="211" spans="3:3" x14ac:dyDescent="0.25">
      <c r="C211" s="4"/>
    </row>
    <row r="212" spans="3:3" x14ac:dyDescent="0.25">
      <c r="C212" s="4"/>
    </row>
    <row r="213" spans="3:3" x14ac:dyDescent="0.25">
      <c r="C213" s="4"/>
    </row>
    <row r="214" spans="3:3" x14ac:dyDescent="0.25">
      <c r="C214" s="4"/>
    </row>
    <row r="215" spans="3:3" x14ac:dyDescent="0.25">
      <c r="C215" s="4"/>
    </row>
    <row r="216" spans="3:3" x14ac:dyDescent="0.25">
      <c r="C216" s="4"/>
    </row>
    <row r="217" spans="3:3" x14ac:dyDescent="0.25">
      <c r="C217" s="4"/>
    </row>
    <row r="218" spans="3:3" x14ac:dyDescent="0.25">
      <c r="C218" s="4"/>
    </row>
    <row r="219" spans="3:3" x14ac:dyDescent="0.25">
      <c r="C219" s="4"/>
    </row>
    <row r="220" spans="3:3" x14ac:dyDescent="0.25">
      <c r="C220" s="4"/>
    </row>
    <row r="221" spans="3:3" x14ac:dyDescent="0.25">
      <c r="C221" s="4"/>
    </row>
    <row r="222" spans="3:3" x14ac:dyDescent="0.25">
      <c r="C222" s="4"/>
    </row>
    <row r="223" spans="3:3" x14ac:dyDescent="0.25">
      <c r="C223" s="4"/>
    </row>
    <row r="224" spans="3:3" x14ac:dyDescent="0.25">
      <c r="C224" s="4"/>
    </row>
    <row r="225" spans="3:3" x14ac:dyDescent="0.25">
      <c r="C225" s="4"/>
    </row>
    <row r="226" spans="3:3" x14ac:dyDescent="0.25">
      <c r="C226" s="4"/>
    </row>
    <row r="227" spans="3:3" x14ac:dyDescent="0.25">
      <c r="C227" s="4"/>
    </row>
    <row r="228" spans="3:3" x14ac:dyDescent="0.25">
      <c r="C228" s="4"/>
    </row>
    <row r="229" spans="3:3" x14ac:dyDescent="0.25">
      <c r="C229" s="4"/>
    </row>
    <row r="230" spans="3:3" x14ac:dyDescent="0.25">
      <c r="C230" s="4"/>
    </row>
    <row r="231" spans="3:3" x14ac:dyDescent="0.25">
      <c r="C231" s="4"/>
    </row>
    <row r="232" spans="3:3" x14ac:dyDescent="0.25">
      <c r="C232" s="4"/>
    </row>
    <row r="233" spans="3:3" x14ac:dyDescent="0.25">
      <c r="C233" s="4"/>
    </row>
    <row r="234" spans="3:3" x14ac:dyDescent="0.25">
      <c r="C234" s="4"/>
    </row>
    <row r="235" spans="3:3" x14ac:dyDescent="0.25">
      <c r="C235" s="4"/>
    </row>
    <row r="236" spans="3:3" x14ac:dyDescent="0.25">
      <c r="C236" s="4"/>
    </row>
    <row r="237" spans="3:3" x14ac:dyDescent="0.25">
      <c r="C237" s="4"/>
    </row>
    <row r="238" spans="3:3" x14ac:dyDescent="0.25">
      <c r="C238" s="4"/>
    </row>
    <row r="239" spans="3:3" x14ac:dyDescent="0.25">
      <c r="C239" s="4"/>
    </row>
    <row r="240" spans="3:3" x14ac:dyDescent="0.25">
      <c r="C240" s="4"/>
    </row>
    <row r="241" spans="3:3" x14ac:dyDescent="0.25">
      <c r="C241" s="4"/>
    </row>
    <row r="242" spans="3:3" x14ac:dyDescent="0.25">
      <c r="C242" s="4"/>
    </row>
    <row r="243" spans="3:3" x14ac:dyDescent="0.25">
      <c r="C243" s="4"/>
    </row>
    <row r="244" spans="3:3" x14ac:dyDescent="0.25">
      <c r="C244" s="4"/>
    </row>
    <row r="245" spans="3:3" x14ac:dyDescent="0.25">
      <c r="C245" s="4"/>
    </row>
    <row r="246" spans="3:3" x14ac:dyDescent="0.25">
      <c r="C246" s="4"/>
    </row>
    <row r="247" spans="3:3" x14ac:dyDescent="0.25">
      <c r="C247" s="4"/>
    </row>
    <row r="248" spans="3:3" x14ac:dyDescent="0.25">
      <c r="C248" s="4"/>
    </row>
    <row r="249" spans="3:3" x14ac:dyDescent="0.25">
      <c r="C249" s="4"/>
    </row>
    <row r="250" spans="3:3" x14ac:dyDescent="0.25">
      <c r="C250" s="4"/>
    </row>
    <row r="251" spans="3:3" x14ac:dyDescent="0.25">
      <c r="C251" s="4"/>
    </row>
    <row r="252" spans="3:3" x14ac:dyDescent="0.25">
      <c r="C252" s="4"/>
    </row>
    <row r="253" spans="3:3" x14ac:dyDescent="0.25">
      <c r="C253" s="4"/>
    </row>
    <row r="254" spans="3:3" x14ac:dyDescent="0.25">
      <c r="C254" s="4"/>
    </row>
    <row r="255" spans="3:3" x14ac:dyDescent="0.25">
      <c r="C255" s="4"/>
    </row>
    <row r="256" spans="3:3" x14ac:dyDescent="0.25">
      <c r="C256" s="4"/>
    </row>
    <row r="257" spans="3:3" x14ac:dyDescent="0.25">
      <c r="C257" s="4"/>
    </row>
    <row r="258" spans="3:3" x14ac:dyDescent="0.25">
      <c r="C258" s="4"/>
    </row>
    <row r="259" spans="3:3" x14ac:dyDescent="0.25">
      <c r="C259" s="4"/>
    </row>
    <row r="260" spans="3:3" x14ac:dyDescent="0.25">
      <c r="C260" s="4"/>
    </row>
    <row r="261" spans="3:3" x14ac:dyDescent="0.25">
      <c r="C261" s="4"/>
    </row>
    <row r="262" spans="3:3" x14ac:dyDescent="0.25">
      <c r="C262" s="4"/>
    </row>
    <row r="263" spans="3:3" x14ac:dyDescent="0.25">
      <c r="C263" s="4"/>
    </row>
    <row r="264" spans="3:3" x14ac:dyDescent="0.25">
      <c r="C264" s="4"/>
    </row>
    <row r="265" spans="3:3" x14ac:dyDescent="0.25">
      <c r="C265" s="4"/>
    </row>
    <row r="266" spans="3:3" x14ac:dyDescent="0.25">
      <c r="C266" s="4"/>
    </row>
    <row r="267" spans="3:3" x14ac:dyDescent="0.25">
      <c r="C267" s="4"/>
    </row>
    <row r="268" spans="3:3" x14ac:dyDescent="0.25">
      <c r="C268" s="4"/>
    </row>
    <row r="269" spans="3:3" x14ac:dyDescent="0.25">
      <c r="C269" s="4"/>
    </row>
    <row r="270" spans="3:3" x14ac:dyDescent="0.25">
      <c r="C270" s="4"/>
    </row>
    <row r="271" spans="3:3" x14ac:dyDescent="0.25">
      <c r="C271" s="4"/>
    </row>
    <row r="272" spans="3:3" x14ac:dyDescent="0.25">
      <c r="C272" s="4"/>
    </row>
    <row r="273" spans="3:3" x14ac:dyDescent="0.25">
      <c r="C273" s="4"/>
    </row>
    <row r="274" spans="3:3" x14ac:dyDescent="0.25">
      <c r="C274" s="4"/>
    </row>
    <row r="275" spans="3:3" x14ac:dyDescent="0.25">
      <c r="C275" s="4"/>
    </row>
    <row r="276" spans="3:3" x14ac:dyDescent="0.25">
      <c r="C276" s="4"/>
    </row>
    <row r="277" spans="3:3" x14ac:dyDescent="0.25">
      <c r="C277" s="4"/>
    </row>
    <row r="278" spans="3:3" x14ac:dyDescent="0.25">
      <c r="C278" s="4"/>
    </row>
    <row r="279" spans="3:3" x14ac:dyDescent="0.25">
      <c r="C279" s="4"/>
    </row>
    <row r="280" spans="3:3" x14ac:dyDescent="0.25">
      <c r="C280" s="4"/>
    </row>
    <row r="281" spans="3:3" x14ac:dyDescent="0.25">
      <c r="C281" s="4"/>
    </row>
    <row r="282" spans="3:3" x14ac:dyDescent="0.25">
      <c r="C282" s="4"/>
    </row>
    <row r="283" spans="3:3" x14ac:dyDescent="0.25">
      <c r="C283" s="4"/>
    </row>
    <row r="284" spans="3:3" x14ac:dyDescent="0.25">
      <c r="C284" s="4"/>
    </row>
    <row r="285" spans="3:3" x14ac:dyDescent="0.25">
      <c r="C285" s="4"/>
    </row>
    <row r="286" spans="3:3" x14ac:dyDescent="0.25">
      <c r="C286" s="4"/>
    </row>
    <row r="287" spans="3:3" x14ac:dyDescent="0.25">
      <c r="C287" s="4"/>
    </row>
    <row r="288" spans="3:3" x14ac:dyDescent="0.25">
      <c r="C288" s="4"/>
    </row>
    <row r="289" spans="3:3" x14ac:dyDescent="0.25">
      <c r="C289" s="4"/>
    </row>
    <row r="290" spans="3:3" x14ac:dyDescent="0.25">
      <c r="C290" s="4"/>
    </row>
    <row r="291" spans="3:3" x14ac:dyDescent="0.25">
      <c r="C291" s="4"/>
    </row>
    <row r="292" spans="3:3" x14ac:dyDescent="0.25">
      <c r="C292" s="4"/>
    </row>
    <row r="293" spans="3:3" x14ac:dyDescent="0.25">
      <c r="C293" s="4"/>
    </row>
    <row r="294" spans="3:3" x14ac:dyDescent="0.25">
      <c r="C294" s="4"/>
    </row>
    <row r="295" spans="3:3" x14ac:dyDescent="0.25">
      <c r="C295" s="4"/>
    </row>
    <row r="296" spans="3:3" x14ac:dyDescent="0.25">
      <c r="C296" s="4"/>
    </row>
    <row r="297" spans="3:3" x14ac:dyDescent="0.25">
      <c r="C297" s="4"/>
    </row>
    <row r="298" spans="3:3" x14ac:dyDescent="0.25">
      <c r="C298" s="4"/>
    </row>
    <row r="299" spans="3:3" x14ac:dyDescent="0.25">
      <c r="C299" s="4"/>
    </row>
    <row r="300" spans="3:3" x14ac:dyDescent="0.25">
      <c r="C300" s="4"/>
    </row>
    <row r="301" spans="3:3" x14ac:dyDescent="0.25">
      <c r="C301" s="4"/>
    </row>
    <row r="302" spans="3:3" x14ac:dyDescent="0.25">
      <c r="C302" s="4"/>
    </row>
    <row r="303" spans="3:3" x14ac:dyDescent="0.25">
      <c r="C303" s="4"/>
    </row>
    <row r="304" spans="3:3" x14ac:dyDescent="0.25">
      <c r="C304" s="4"/>
    </row>
    <row r="305" spans="3:3" x14ac:dyDescent="0.25">
      <c r="C305" s="4"/>
    </row>
    <row r="306" spans="3:3" x14ac:dyDescent="0.25">
      <c r="C306" s="4"/>
    </row>
    <row r="307" spans="3:3" x14ac:dyDescent="0.25">
      <c r="C307" s="4"/>
    </row>
    <row r="308" spans="3:3" x14ac:dyDescent="0.25">
      <c r="C308" s="4"/>
    </row>
    <row r="309" spans="3:3" x14ac:dyDescent="0.25">
      <c r="C309" s="4"/>
    </row>
    <row r="310" spans="3:3" x14ac:dyDescent="0.25">
      <c r="C310" s="4"/>
    </row>
    <row r="311" spans="3:3" x14ac:dyDescent="0.25">
      <c r="C311" s="4"/>
    </row>
    <row r="312" spans="3:3" x14ac:dyDescent="0.25">
      <c r="C312" s="4"/>
    </row>
    <row r="313" spans="3:3" x14ac:dyDescent="0.25">
      <c r="C313" s="4"/>
    </row>
    <row r="314" spans="3:3" x14ac:dyDescent="0.25">
      <c r="C314" s="4"/>
    </row>
    <row r="315" spans="3:3" x14ac:dyDescent="0.25">
      <c r="C315" s="4"/>
    </row>
    <row r="316" spans="3:3" x14ac:dyDescent="0.25">
      <c r="C316" s="4"/>
    </row>
    <row r="317" spans="3:3" x14ac:dyDescent="0.25">
      <c r="C317" s="4"/>
    </row>
    <row r="318" spans="3:3" x14ac:dyDescent="0.25">
      <c r="C318" s="4"/>
    </row>
    <row r="319" spans="3:3" x14ac:dyDescent="0.25">
      <c r="C319" s="4"/>
    </row>
    <row r="320" spans="3:3" x14ac:dyDescent="0.25">
      <c r="C320" s="4"/>
    </row>
    <row r="321" spans="3:3" x14ac:dyDescent="0.25">
      <c r="C321" s="4"/>
    </row>
    <row r="322" spans="3:3" x14ac:dyDescent="0.25">
      <c r="C322" s="4"/>
    </row>
    <row r="323" spans="3:3" x14ac:dyDescent="0.25">
      <c r="C323" s="4"/>
    </row>
    <row r="324" spans="3:3" x14ac:dyDescent="0.25">
      <c r="C324" s="4"/>
    </row>
    <row r="325" spans="3:3" x14ac:dyDescent="0.25">
      <c r="C325" s="4"/>
    </row>
    <row r="326" spans="3:3" x14ac:dyDescent="0.25">
      <c r="C326" s="4"/>
    </row>
    <row r="327" spans="3:3" x14ac:dyDescent="0.25">
      <c r="C327" s="4"/>
    </row>
    <row r="328" spans="3:3" x14ac:dyDescent="0.25">
      <c r="C328" s="4"/>
    </row>
    <row r="329" spans="3:3" x14ac:dyDescent="0.25">
      <c r="C329" s="4"/>
    </row>
    <row r="330" spans="3:3" x14ac:dyDescent="0.25">
      <c r="C330" s="4"/>
    </row>
    <row r="331" spans="3:3" x14ac:dyDescent="0.25">
      <c r="C331" s="4"/>
    </row>
    <row r="332" spans="3:3" x14ac:dyDescent="0.25">
      <c r="C332" s="4"/>
    </row>
    <row r="333" spans="3:3" x14ac:dyDescent="0.25">
      <c r="C333" s="4"/>
    </row>
    <row r="334" spans="3:3" x14ac:dyDescent="0.25">
      <c r="C334" s="4"/>
    </row>
    <row r="335" spans="3:3" x14ac:dyDescent="0.25">
      <c r="C335" s="4"/>
    </row>
    <row r="336" spans="3:3" x14ac:dyDescent="0.25">
      <c r="C336" s="4"/>
    </row>
    <row r="337" spans="3:3" x14ac:dyDescent="0.25">
      <c r="C337" s="4"/>
    </row>
    <row r="338" spans="3:3" x14ac:dyDescent="0.25">
      <c r="C338" s="4"/>
    </row>
    <row r="339" spans="3:3" x14ac:dyDescent="0.25">
      <c r="C339" s="4"/>
    </row>
    <row r="340" spans="3:3" x14ac:dyDescent="0.25">
      <c r="C340" s="4"/>
    </row>
    <row r="341" spans="3:3" x14ac:dyDescent="0.25">
      <c r="C341" s="4"/>
    </row>
    <row r="342" spans="3:3" x14ac:dyDescent="0.25">
      <c r="C342" s="4"/>
    </row>
    <row r="343" spans="3:3" x14ac:dyDescent="0.25">
      <c r="C343" s="4"/>
    </row>
    <row r="344" spans="3:3" x14ac:dyDescent="0.25">
      <c r="C344" s="4"/>
    </row>
    <row r="345" spans="3:3" x14ac:dyDescent="0.25">
      <c r="C345" s="4"/>
    </row>
    <row r="346" spans="3:3" x14ac:dyDescent="0.25">
      <c r="C346" s="4"/>
    </row>
    <row r="347" spans="3:3" x14ac:dyDescent="0.25">
      <c r="C347" s="4"/>
    </row>
    <row r="348" spans="3:3" x14ac:dyDescent="0.25">
      <c r="C348" s="4"/>
    </row>
    <row r="349" spans="3:3" x14ac:dyDescent="0.25">
      <c r="C349" s="4"/>
    </row>
    <row r="350" spans="3:3" x14ac:dyDescent="0.25">
      <c r="C350" s="4"/>
    </row>
    <row r="351" spans="3:3" x14ac:dyDescent="0.25">
      <c r="C351" s="4"/>
    </row>
    <row r="352" spans="3:3" x14ac:dyDescent="0.25">
      <c r="C352" s="4"/>
    </row>
    <row r="353" spans="3:3" x14ac:dyDescent="0.25">
      <c r="C353" s="4"/>
    </row>
    <row r="354" spans="3:3" x14ac:dyDescent="0.25">
      <c r="C354" s="4"/>
    </row>
    <row r="355" spans="3:3" x14ac:dyDescent="0.25">
      <c r="C355" s="4"/>
    </row>
    <row r="356" spans="3:3" x14ac:dyDescent="0.25">
      <c r="C356" s="4"/>
    </row>
    <row r="357" spans="3:3" x14ac:dyDescent="0.25">
      <c r="C357" s="4"/>
    </row>
    <row r="358" spans="3:3" x14ac:dyDescent="0.25">
      <c r="C358" s="4"/>
    </row>
    <row r="359" spans="3:3" x14ac:dyDescent="0.25">
      <c r="C359" s="4"/>
    </row>
    <row r="360" spans="3:3" x14ac:dyDescent="0.25">
      <c r="C360" s="4"/>
    </row>
    <row r="361" spans="3:3" x14ac:dyDescent="0.25">
      <c r="C361" s="4"/>
    </row>
    <row r="362" spans="3:3" x14ac:dyDescent="0.25">
      <c r="C362" s="4"/>
    </row>
    <row r="363" spans="3:3" x14ac:dyDescent="0.25">
      <c r="C363" s="4"/>
    </row>
    <row r="364" spans="3:3" x14ac:dyDescent="0.25">
      <c r="C364" s="4"/>
    </row>
    <row r="365" spans="3:3" x14ac:dyDescent="0.25">
      <c r="C365" s="4"/>
    </row>
    <row r="366" spans="3:3" x14ac:dyDescent="0.25">
      <c r="C366" s="4"/>
    </row>
    <row r="367" spans="3:3" x14ac:dyDescent="0.25">
      <c r="C367" s="4"/>
    </row>
    <row r="368" spans="3:3" x14ac:dyDescent="0.25">
      <c r="C368" s="4"/>
    </row>
    <row r="369" spans="3:3" x14ac:dyDescent="0.25">
      <c r="C369" s="4"/>
    </row>
    <row r="370" spans="3:3" x14ac:dyDescent="0.25">
      <c r="C370" s="4"/>
    </row>
    <row r="371" spans="3:3" x14ac:dyDescent="0.25">
      <c r="C371" s="4"/>
    </row>
    <row r="372" spans="3:3" x14ac:dyDescent="0.25">
      <c r="C372" s="4"/>
    </row>
    <row r="373" spans="3:3" x14ac:dyDescent="0.25">
      <c r="C373" s="4"/>
    </row>
    <row r="374" spans="3:3" x14ac:dyDescent="0.25">
      <c r="C374" s="4"/>
    </row>
    <row r="375" spans="3:3" x14ac:dyDescent="0.25">
      <c r="C375" s="4"/>
    </row>
    <row r="376" spans="3:3" x14ac:dyDescent="0.25">
      <c r="C376" s="4"/>
    </row>
    <row r="377" spans="3:3" x14ac:dyDescent="0.25">
      <c r="C377" s="4"/>
    </row>
    <row r="378" spans="3:3" x14ac:dyDescent="0.25">
      <c r="C378" s="4"/>
    </row>
    <row r="379" spans="3:3" x14ac:dyDescent="0.25">
      <c r="C379" s="4"/>
    </row>
    <row r="380" spans="3:3" x14ac:dyDescent="0.25">
      <c r="C380" s="4"/>
    </row>
    <row r="381" spans="3:3" x14ac:dyDescent="0.25">
      <c r="C381" s="4"/>
    </row>
    <row r="382" spans="3:3" x14ac:dyDescent="0.25">
      <c r="C382" s="4"/>
    </row>
    <row r="383" spans="3:3" x14ac:dyDescent="0.25">
      <c r="C383" s="4"/>
    </row>
    <row r="384" spans="3:3" x14ac:dyDescent="0.25">
      <c r="C384" s="4"/>
    </row>
    <row r="385" spans="3:3" x14ac:dyDescent="0.25">
      <c r="C385" s="4"/>
    </row>
    <row r="386" spans="3:3" x14ac:dyDescent="0.25">
      <c r="C386" s="4"/>
    </row>
    <row r="387" spans="3:3" x14ac:dyDescent="0.25">
      <c r="C387" s="4"/>
    </row>
    <row r="388" spans="3:3" x14ac:dyDescent="0.25">
      <c r="C388" s="4"/>
    </row>
    <row r="389" spans="3:3" x14ac:dyDescent="0.25">
      <c r="C389" s="4"/>
    </row>
    <row r="390" spans="3:3" x14ac:dyDescent="0.25">
      <c r="C390" s="4"/>
    </row>
    <row r="391" spans="3:3" x14ac:dyDescent="0.25">
      <c r="C391" s="4"/>
    </row>
    <row r="392" spans="3:3" x14ac:dyDescent="0.25">
      <c r="C392" s="4"/>
    </row>
    <row r="393" spans="3:3" x14ac:dyDescent="0.25">
      <c r="C393" s="4"/>
    </row>
    <row r="394" spans="3:3" x14ac:dyDescent="0.25">
      <c r="C394" s="4"/>
    </row>
    <row r="395" spans="3:3" x14ac:dyDescent="0.25">
      <c r="C395" s="4"/>
    </row>
    <row r="396" spans="3:3" x14ac:dyDescent="0.25">
      <c r="C396" s="4"/>
    </row>
    <row r="397" spans="3:3" x14ac:dyDescent="0.25">
      <c r="C397" s="4"/>
    </row>
    <row r="398" spans="3:3" x14ac:dyDescent="0.25">
      <c r="C398" s="4"/>
    </row>
    <row r="399" spans="3:3" x14ac:dyDescent="0.25">
      <c r="C399" s="4"/>
    </row>
    <row r="400" spans="3:3" x14ac:dyDescent="0.25">
      <c r="C400" s="4"/>
    </row>
    <row r="401" spans="3:3" x14ac:dyDescent="0.25">
      <c r="C401" s="4"/>
    </row>
    <row r="402" spans="3:3" x14ac:dyDescent="0.25">
      <c r="C402" s="4"/>
    </row>
    <row r="403" spans="3:3" x14ac:dyDescent="0.25">
      <c r="C403" s="4"/>
    </row>
    <row r="404" spans="3:3" x14ac:dyDescent="0.25">
      <c r="C404" s="4"/>
    </row>
    <row r="405" spans="3:3" x14ac:dyDescent="0.25">
      <c r="C405" s="4"/>
    </row>
    <row r="406" spans="3:3" x14ac:dyDescent="0.25">
      <c r="C406" s="4"/>
    </row>
    <row r="407" spans="3:3" x14ac:dyDescent="0.25">
      <c r="C407" s="4"/>
    </row>
    <row r="408" spans="3:3" x14ac:dyDescent="0.25">
      <c r="C408" s="4"/>
    </row>
    <row r="409" spans="3:3" x14ac:dyDescent="0.25">
      <c r="C409" s="4"/>
    </row>
    <row r="410" spans="3:3" x14ac:dyDescent="0.25">
      <c r="C410" s="4"/>
    </row>
    <row r="411" spans="3:3" x14ac:dyDescent="0.25">
      <c r="C411" s="4"/>
    </row>
    <row r="412" spans="3:3" x14ac:dyDescent="0.25">
      <c r="C412" s="4"/>
    </row>
    <row r="413" spans="3:3" x14ac:dyDescent="0.25">
      <c r="C413" s="4"/>
    </row>
    <row r="414" spans="3:3" x14ac:dyDescent="0.25">
      <c r="C414" s="4"/>
    </row>
    <row r="415" spans="3:3" x14ac:dyDescent="0.25">
      <c r="C415" s="4"/>
    </row>
    <row r="416" spans="3:3" x14ac:dyDescent="0.25">
      <c r="C416" s="4"/>
    </row>
    <row r="417" spans="3:3" x14ac:dyDescent="0.25">
      <c r="C417" s="4"/>
    </row>
    <row r="418" spans="3:3" x14ac:dyDescent="0.25">
      <c r="C418" s="4"/>
    </row>
    <row r="419" spans="3:3" x14ac:dyDescent="0.25">
      <c r="C419" s="4"/>
    </row>
    <row r="420" spans="3:3" x14ac:dyDescent="0.25">
      <c r="C420" s="4"/>
    </row>
    <row r="421" spans="3:3" x14ac:dyDescent="0.25">
      <c r="C421" s="4"/>
    </row>
    <row r="422" spans="3:3" x14ac:dyDescent="0.25">
      <c r="C422" s="4"/>
    </row>
    <row r="423" spans="3:3" x14ac:dyDescent="0.25">
      <c r="C423" s="4"/>
    </row>
    <row r="424" spans="3:3" x14ac:dyDescent="0.25">
      <c r="C424" s="4"/>
    </row>
    <row r="425" spans="3:3" x14ac:dyDescent="0.25">
      <c r="C425" s="4"/>
    </row>
    <row r="426" spans="3:3" x14ac:dyDescent="0.25">
      <c r="C426" s="4"/>
    </row>
    <row r="427" spans="3:3" x14ac:dyDescent="0.25">
      <c r="C427" s="4"/>
    </row>
    <row r="428" spans="3:3" x14ac:dyDescent="0.25">
      <c r="C428" s="4"/>
    </row>
    <row r="429" spans="3:3" x14ac:dyDescent="0.25">
      <c r="C429" s="4"/>
    </row>
    <row r="430" spans="3:3" x14ac:dyDescent="0.25">
      <c r="C430" s="4"/>
    </row>
    <row r="431" spans="3:3" x14ac:dyDescent="0.25">
      <c r="C431" s="4"/>
    </row>
    <row r="432" spans="3:3" x14ac:dyDescent="0.25">
      <c r="C432" s="4"/>
    </row>
    <row r="433" spans="3:3" x14ac:dyDescent="0.25">
      <c r="C433" s="4"/>
    </row>
    <row r="434" spans="3:3" x14ac:dyDescent="0.25">
      <c r="C434" s="4"/>
    </row>
    <row r="435" spans="3:3" x14ac:dyDescent="0.25">
      <c r="C435" s="4"/>
    </row>
    <row r="436" spans="3:3" x14ac:dyDescent="0.25">
      <c r="C436" s="4"/>
    </row>
    <row r="437" spans="3:3" x14ac:dyDescent="0.25">
      <c r="C437" s="4"/>
    </row>
    <row r="438" spans="3:3" x14ac:dyDescent="0.25">
      <c r="C438" s="4"/>
    </row>
    <row r="439" spans="3:3" x14ac:dyDescent="0.25">
      <c r="C439" s="4"/>
    </row>
    <row r="440" spans="3:3" x14ac:dyDescent="0.25">
      <c r="C440" s="4"/>
    </row>
    <row r="441" spans="3:3" x14ac:dyDescent="0.25">
      <c r="C441" s="4"/>
    </row>
    <row r="442" spans="3:3" x14ac:dyDescent="0.25">
      <c r="C442" s="4"/>
    </row>
    <row r="443" spans="3:3" x14ac:dyDescent="0.25">
      <c r="C443" s="4"/>
    </row>
    <row r="444" spans="3:3" x14ac:dyDescent="0.25">
      <c r="C444" s="4"/>
    </row>
    <row r="445" spans="3:3" x14ac:dyDescent="0.25">
      <c r="C445" s="4"/>
    </row>
    <row r="446" spans="3:3" x14ac:dyDescent="0.25">
      <c r="C446" s="4"/>
    </row>
    <row r="447" spans="3:3" x14ac:dyDescent="0.25">
      <c r="C447" s="4"/>
    </row>
    <row r="448" spans="3:3" x14ac:dyDescent="0.25">
      <c r="C448" s="4"/>
    </row>
    <row r="449" spans="3:3" x14ac:dyDescent="0.25">
      <c r="C449" s="4"/>
    </row>
    <row r="450" spans="3:3" x14ac:dyDescent="0.25">
      <c r="C450" s="4"/>
    </row>
    <row r="451" spans="3:3" x14ac:dyDescent="0.25">
      <c r="C451" s="4"/>
    </row>
    <row r="452" spans="3:3" x14ac:dyDescent="0.25">
      <c r="C452" s="4"/>
    </row>
    <row r="453" spans="3:3" x14ac:dyDescent="0.25">
      <c r="C453" s="4"/>
    </row>
    <row r="454" spans="3:3" x14ac:dyDescent="0.25">
      <c r="C454" s="4"/>
    </row>
    <row r="455" spans="3:3" x14ac:dyDescent="0.25">
      <c r="C455" s="4"/>
    </row>
    <row r="456" spans="3:3" x14ac:dyDescent="0.25">
      <c r="C456" s="4"/>
    </row>
    <row r="457" spans="3:3" x14ac:dyDescent="0.25">
      <c r="C457" s="4"/>
    </row>
    <row r="458" spans="3:3" x14ac:dyDescent="0.25">
      <c r="C458" s="4"/>
    </row>
    <row r="459" spans="3:3" x14ac:dyDescent="0.25">
      <c r="C459" s="4"/>
    </row>
    <row r="460" spans="3:3" x14ac:dyDescent="0.25">
      <c r="C460" s="4"/>
    </row>
    <row r="461" spans="3:3" x14ac:dyDescent="0.25">
      <c r="C461" s="4"/>
    </row>
    <row r="462" spans="3:3" x14ac:dyDescent="0.25">
      <c r="C462" s="4"/>
    </row>
    <row r="463" spans="3:3" x14ac:dyDescent="0.25">
      <c r="C463" s="4"/>
    </row>
    <row r="464" spans="3:3" x14ac:dyDescent="0.25">
      <c r="C464" s="4"/>
    </row>
    <row r="465" spans="3:3" x14ac:dyDescent="0.25">
      <c r="C465" s="4"/>
    </row>
    <row r="466" spans="3:3" x14ac:dyDescent="0.25">
      <c r="C466" s="4"/>
    </row>
    <row r="467" spans="3:3" x14ac:dyDescent="0.25">
      <c r="C467" s="4"/>
    </row>
    <row r="468" spans="3:3" x14ac:dyDescent="0.25">
      <c r="C468" s="4"/>
    </row>
    <row r="469" spans="3:3" x14ac:dyDescent="0.25">
      <c r="C469" s="4"/>
    </row>
    <row r="470" spans="3:3" x14ac:dyDescent="0.25">
      <c r="C470" s="4"/>
    </row>
    <row r="471" spans="3:3" x14ac:dyDescent="0.25">
      <c r="C471" s="4"/>
    </row>
    <row r="472" spans="3:3" x14ac:dyDescent="0.25">
      <c r="C472" s="4"/>
    </row>
    <row r="473" spans="3:3" x14ac:dyDescent="0.25">
      <c r="C473" s="4"/>
    </row>
    <row r="474" spans="3:3" x14ac:dyDescent="0.25">
      <c r="C474" s="4"/>
    </row>
    <row r="475" spans="3:3" x14ac:dyDescent="0.25">
      <c r="C475" s="4"/>
    </row>
    <row r="476" spans="3:3" x14ac:dyDescent="0.25">
      <c r="C476" s="4"/>
    </row>
    <row r="477" spans="3:3" x14ac:dyDescent="0.25">
      <c r="C477" s="4"/>
    </row>
    <row r="478" spans="3:3" x14ac:dyDescent="0.25">
      <c r="C478" s="4"/>
    </row>
    <row r="479" spans="3:3" x14ac:dyDescent="0.25">
      <c r="C479" s="4"/>
    </row>
    <row r="480" spans="3:3" x14ac:dyDescent="0.25">
      <c r="C480" s="4"/>
    </row>
    <row r="481" spans="3:3" x14ac:dyDescent="0.25">
      <c r="C481" s="4"/>
    </row>
    <row r="482" spans="3:3" x14ac:dyDescent="0.25">
      <c r="C482" s="4"/>
    </row>
    <row r="483" spans="3:3" x14ac:dyDescent="0.25">
      <c r="C483" s="4"/>
    </row>
    <row r="484" spans="3:3" x14ac:dyDescent="0.25">
      <c r="C484" s="4"/>
    </row>
    <row r="485" spans="3:3" x14ac:dyDescent="0.25">
      <c r="C485" s="4"/>
    </row>
    <row r="486" spans="3:3" x14ac:dyDescent="0.25">
      <c r="C486" s="4"/>
    </row>
    <row r="487" spans="3:3" x14ac:dyDescent="0.25">
      <c r="C487" s="4"/>
    </row>
    <row r="488" spans="3:3" x14ac:dyDescent="0.25">
      <c r="C488" s="4"/>
    </row>
    <row r="489" spans="3:3" x14ac:dyDescent="0.25">
      <c r="C489" s="4"/>
    </row>
    <row r="490" spans="3:3" x14ac:dyDescent="0.25">
      <c r="C490" s="4"/>
    </row>
    <row r="491" spans="3:3" x14ac:dyDescent="0.25">
      <c r="C491" s="4"/>
    </row>
    <row r="492" spans="3:3" x14ac:dyDescent="0.25">
      <c r="C492" s="4"/>
    </row>
    <row r="493" spans="3:3" x14ac:dyDescent="0.25">
      <c r="C493" s="4"/>
    </row>
    <row r="494" spans="3:3" x14ac:dyDescent="0.25">
      <c r="C494" s="4"/>
    </row>
    <row r="495" spans="3:3" x14ac:dyDescent="0.25">
      <c r="C495" s="4"/>
    </row>
    <row r="496" spans="3:3" x14ac:dyDescent="0.25">
      <c r="C496" s="4"/>
    </row>
    <row r="497" spans="3:3" x14ac:dyDescent="0.25">
      <c r="C497" s="4"/>
    </row>
    <row r="498" spans="3:3" x14ac:dyDescent="0.25">
      <c r="C498" s="4"/>
    </row>
    <row r="499" spans="3:3" x14ac:dyDescent="0.25">
      <c r="C499" s="4"/>
    </row>
    <row r="500" spans="3:3" x14ac:dyDescent="0.25">
      <c r="C500" s="4"/>
    </row>
    <row r="501" spans="3:3" x14ac:dyDescent="0.25">
      <c r="C501" s="4"/>
    </row>
    <row r="502" spans="3:3" x14ac:dyDescent="0.25">
      <c r="C502" s="4"/>
    </row>
    <row r="503" spans="3:3" x14ac:dyDescent="0.25">
      <c r="C503" s="4"/>
    </row>
    <row r="504" spans="3:3" x14ac:dyDescent="0.25">
      <c r="C504" s="4"/>
    </row>
    <row r="505" spans="3:3" x14ac:dyDescent="0.25">
      <c r="C505" s="4"/>
    </row>
    <row r="506" spans="3:3" x14ac:dyDescent="0.25">
      <c r="C506" s="4"/>
    </row>
    <row r="507" spans="3:3" x14ac:dyDescent="0.25">
      <c r="C507" s="4"/>
    </row>
    <row r="508" spans="3:3" x14ac:dyDescent="0.25">
      <c r="C508" s="4"/>
    </row>
    <row r="509" spans="3:3" x14ac:dyDescent="0.25">
      <c r="C509" s="4"/>
    </row>
    <row r="510" spans="3:3" x14ac:dyDescent="0.25">
      <c r="C510" s="4"/>
    </row>
    <row r="511" spans="3:3" x14ac:dyDescent="0.25">
      <c r="C511" s="4"/>
    </row>
    <row r="512" spans="3:3" x14ac:dyDescent="0.25">
      <c r="C512" s="4"/>
    </row>
    <row r="513" spans="3:3" x14ac:dyDescent="0.25">
      <c r="C513" s="4"/>
    </row>
    <row r="514" spans="3:3" x14ac:dyDescent="0.25">
      <c r="C514" s="4"/>
    </row>
    <row r="515" spans="3:3" x14ac:dyDescent="0.25">
      <c r="C515" s="4"/>
    </row>
    <row r="516" spans="3:3" x14ac:dyDescent="0.25">
      <c r="C516" s="4"/>
    </row>
    <row r="517" spans="3:3" x14ac:dyDescent="0.25">
      <c r="C517" s="4"/>
    </row>
    <row r="518" spans="3:3" x14ac:dyDescent="0.25">
      <c r="C518" s="4"/>
    </row>
    <row r="519" spans="3:3" x14ac:dyDescent="0.25">
      <c r="C519" s="4"/>
    </row>
    <row r="520" spans="3:3" x14ac:dyDescent="0.25">
      <c r="C520" s="4"/>
    </row>
    <row r="521" spans="3:3" x14ac:dyDescent="0.25">
      <c r="C521" s="4"/>
    </row>
    <row r="522" spans="3:3" x14ac:dyDescent="0.25">
      <c r="C522" s="4"/>
    </row>
    <row r="523" spans="3:3" x14ac:dyDescent="0.25">
      <c r="C523" s="4"/>
    </row>
    <row r="524" spans="3:3" x14ac:dyDescent="0.25">
      <c r="C524" s="4"/>
    </row>
    <row r="525" spans="3:3" x14ac:dyDescent="0.25">
      <c r="C525" s="4"/>
    </row>
    <row r="526" spans="3:3" x14ac:dyDescent="0.25">
      <c r="C526" s="4"/>
    </row>
    <row r="527" spans="3:3" x14ac:dyDescent="0.25">
      <c r="C527" s="4"/>
    </row>
    <row r="528" spans="3:3" x14ac:dyDescent="0.25">
      <c r="C528" s="4"/>
    </row>
    <row r="529" spans="3:3" x14ac:dyDescent="0.25">
      <c r="C529" s="4"/>
    </row>
    <row r="530" spans="3:3" x14ac:dyDescent="0.25">
      <c r="C530" s="4"/>
    </row>
    <row r="531" spans="3:3" x14ac:dyDescent="0.25">
      <c r="C531" s="4"/>
    </row>
    <row r="532" spans="3:3" x14ac:dyDescent="0.25">
      <c r="C532" s="4"/>
    </row>
    <row r="533" spans="3:3" x14ac:dyDescent="0.25">
      <c r="C533" s="4"/>
    </row>
    <row r="534" spans="3:3" x14ac:dyDescent="0.25">
      <c r="C534" s="4"/>
    </row>
    <row r="535" spans="3:3" x14ac:dyDescent="0.25">
      <c r="C535" s="4"/>
    </row>
    <row r="536" spans="3:3" x14ac:dyDescent="0.25">
      <c r="C536" s="4"/>
    </row>
    <row r="537" spans="3:3" x14ac:dyDescent="0.25">
      <c r="C537" s="4"/>
    </row>
    <row r="538" spans="3:3" x14ac:dyDescent="0.25">
      <c r="C538" s="4"/>
    </row>
    <row r="539" spans="3:3" x14ac:dyDescent="0.25">
      <c r="C539" s="4"/>
    </row>
    <row r="540" spans="3:3" x14ac:dyDescent="0.25">
      <c r="C540" s="4"/>
    </row>
    <row r="541" spans="3:3" x14ac:dyDescent="0.25">
      <c r="C541" s="4"/>
    </row>
    <row r="542" spans="3:3" x14ac:dyDescent="0.25">
      <c r="C542" s="4"/>
    </row>
    <row r="543" spans="3:3" x14ac:dyDescent="0.25">
      <c r="C543" s="4"/>
    </row>
    <row r="544" spans="3:3" x14ac:dyDescent="0.25">
      <c r="C544" s="4"/>
    </row>
    <row r="545" spans="3:3" x14ac:dyDescent="0.25">
      <c r="C545" s="4"/>
    </row>
    <row r="546" spans="3:3" x14ac:dyDescent="0.25">
      <c r="C546" s="4"/>
    </row>
    <row r="547" spans="3:3" x14ac:dyDescent="0.25">
      <c r="C547" s="4"/>
    </row>
    <row r="548" spans="3:3" x14ac:dyDescent="0.25">
      <c r="C548" s="4"/>
    </row>
    <row r="549" spans="3:3" x14ac:dyDescent="0.25">
      <c r="C549" s="4"/>
    </row>
    <row r="550" spans="3:3" x14ac:dyDescent="0.25">
      <c r="C550" s="4"/>
    </row>
    <row r="551" spans="3:3" x14ac:dyDescent="0.25">
      <c r="C551" s="4"/>
    </row>
    <row r="552" spans="3:3" x14ac:dyDescent="0.25">
      <c r="C552" s="4"/>
    </row>
    <row r="553" spans="3:3" x14ac:dyDescent="0.25">
      <c r="C553" s="4"/>
    </row>
    <row r="554" spans="3:3" x14ac:dyDescent="0.25">
      <c r="C554" s="4"/>
    </row>
    <row r="555" spans="3:3" x14ac:dyDescent="0.25">
      <c r="C555" s="4"/>
    </row>
    <row r="556" spans="3:3" x14ac:dyDescent="0.25">
      <c r="C556" s="4"/>
    </row>
    <row r="557" spans="3:3" x14ac:dyDescent="0.25">
      <c r="C557" s="4"/>
    </row>
    <row r="558" spans="3:3" x14ac:dyDescent="0.25">
      <c r="C558" s="4"/>
    </row>
    <row r="559" spans="3:3" x14ac:dyDescent="0.25">
      <c r="C559" s="4"/>
    </row>
    <row r="560" spans="3:3" x14ac:dyDescent="0.25">
      <c r="C560" s="4"/>
    </row>
    <row r="561" spans="3:3" x14ac:dyDescent="0.25">
      <c r="C561" s="4"/>
    </row>
    <row r="562" spans="3:3" x14ac:dyDescent="0.25">
      <c r="C562" s="4"/>
    </row>
    <row r="563" spans="3:3" x14ac:dyDescent="0.25">
      <c r="C563" s="4"/>
    </row>
    <row r="564" spans="3:3" x14ac:dyDescent="0.25">
      <c r="C564" s="4"/>
    </row>
    <row r="565" spans="3:3" x14ac:dyDescent="0.25">
      <c r="C565" s="4"/>
    </row>
    <row r="566" spans="3:3" x14ac:dyDescent="0.25">
      <c r="C566" s="4"/>
    </row>
    <row r="567" spans="3:3" x14ac:dyDescent="0.25">
      <c r="C567" s="4"/>
    </row>
    <row r="568" spans="3:3" x14ac:dyDescent="0.25">
      <c r="C568" s="4"/>
    </row>
    <row r="569" spans="3:3" x14ac:dyDescent="0.25">
      <c r="C569" s="4"/>
    </row>
    <row r="570" spans="3:3" x14ac:dyDescent="0.25">
      <c r="C570" s="4"/>
    </row>
    <row r="571" spans="3:3" x14ac:dyDescent="0.25">
      <c r="C571" s="4"/>
    </row>
    <row r="572" spans="3:3" x14ac:dyDescent="0.25">
      <c r="C572" s="4"/>
    </row>
    <row r="573" spans="3:3" x14ac:dyDescent="0.25">
      <c r="C573" s="4"/>
    </row>
    <row r="574" spans="3:3" x14ac:dyDescent="0.25">
      <c r="C574" s="4"/>
    </row>
    <row r="575" spans="3:3" x14ac:dyDescent="0.25">
      <c r="C575" s="4"/>
    </row>
    <row r="576" spans="3:3" x14ac:dyDescent="0.25">
      <c r="C576" s="4"/>
    </row>
    <row r="577" spans="3:3" x14ac:dyDescent="0.25">
      <c r="C577" s="4"/>
    </row>
    <row r="578" spans="3:3" x14ac:dyDescent="0.25">
      <c r="C578" s="4"/>
    </row>
    <row r="579" spans="3:3" x14ac:dyDescent="0.25">
      <c r="C579" s="4"/>
    </row>
    <row r="580" spans="3:3" x14ac:dyDescent="0.25">
      <c r="C580" s="4"/>
    </row>
    <row r="581" spans="3:3" x14ac:dyDescent="0.25">
      <c r="C581" s="4"/>
    </row>
    <row r="582" spans="3:3" x14ac:dyDescent="0.25">
      <c r="C582" s="4"/>
    </row>
    <row r="583" spans="3:3" x14ac:dyDescent="0.25">
      <c r="C583" s="4"/>
    </row>
    <row r="584" spans="3:3" x14ac:dyDescent="0.25">
      <c r="C584" s="4"/>
    </row>
    <row r="585" spans="3:3" x14ac:dyDescent="0.25">
      <c r="C585" s="4"/>
    </row>
    <row r="586" spans="3:3" x14ac:dyDescent="0.25">
      <c r="C586" s="4"/>
    </row>
    <row r="587" spans="3:3" x14ac:dyDescent="0.25">
      <c r="C587" s="4"/>
    </row>
    <row r="588" spans="3:3" x14ac:dyDescent="0.25">
      <c r="C588" s="4"/>
    </row>
    <row r="589" spans="3:3" x14ac:dyDescent="0.25">
      <c r="C589" s="4"/>
    </row>
    <row r="590" spans="3:3" x14ac:dyDescent="0.25">
      <c r="C590" s="4"/>
    </row>
    <row r="591" spans="3:3" x14ac:dyDescent="0.25">
      <c r="C591" s="4"/>
    </row>
    <row r="592" spans="3:3" x14ac:dyDescent="0.25">
      <c r="C592" s="4"/>
    </row>
    <row r="593" spans="3:3" x14ac:dyDescent="0.25">
      <c r="C593" s="4"/>
    </row>
    <row r="594" spans="3:3" x14ac:dyDescent="0.25">
      <c r="C594" s="4"/>
    </row>
    <row r="595" spans="3:3" x14ac:dyDescent="0.25">
      <c r="C595" s="4"/>
    </row>
    <row r="596" spans="3:3" x14ac:dyDescent="0.25">
      <c r="C596" s="4"/>
    </row>
    <row r="597" spans="3:3" x14ac:dyDescent="0.25">
      <c r="C597" s="4"/>
    </row>
    <row r="598" spans="3:3" x14ac:dyDescent="0.25">
      <c r="C598" s="4"/>
    </row>
    <row r="599" spans="3:3" x14ac:dyDescent="0.25">
      <c r="C599" s="4"/>
    </row>
    <row r="600" spans="3:3" x14ac:dyDescent="0.25">
      <c r="C600" s="4"/>
    </row>
    <row r="601" spans="3:3" x14ac:dyDescent="0.25">
      <c r="C601" s="4"/>
    </row>
    <row r="602" spans="3:3" x14ac:dyDescent="0.25">
      <c r="C602" s="4"/>
    </row>
    <row r="603" spans="3:3" x14ac:dyDescent="0.25">
      <c r="C603" s="4"/>
    </row>
    <row r="604" spans="3:3" x14ac:dyDescent="0.25">
      <c r="C604" s="4"/>
    </row>
    <row r="605" spans="3:3" x14ac:dyDescent="0.25">
      <c r="C605" s="4"/>
    </row>
    <row r="606" spans="3:3" x14ac:dyDescent="0.25">
      <c r="C606" s="4"/>
    </row>
    <row r="607" spans="3:3" x14ac:dyDescent="0.25">
      <c r="C607" s="4"/>
    </row>
    <row r="608" spans="3:3" x14ac:dyDescent="0.25">
      <c r="C608" s="4"/>
    </row>
    <row r="609" spans="3:3" x14ac:dyDescent="0.25">
      <c r="C609" s="4"/>
    </row>
    <row r="610" spans="3:3" x14ac:dyDescent="0.25">
      <c r="C610" s="4"/>
    </row>
    <row r="611" spans="3:3" x14ac:dyDescent="0.25">
      <c r="C611" s="4"/>
    </row>
    <row r="612" spans="3:3" x14ac:dyDescent="0.25">
      <c r="C612" s="4"/>
    </row>
    <row r="613" spans="3:3" x14ac:dyDescent="0.25">
      <c r="C613" s="4"/>
    </row>
    <row r="614" spans="3:3" x14ac:dyDescent="0.25">
      <c r="C614" s="4"/>
    </row>
    <row r="615" spans="3:3" x14ac:dyDescent="0.25">
      <c r="C615" s="4"/>
    </row>
    <row r="616" spans="3:3" x14ac:dyDescent="0.25">
      <c r="C616" s="4"/>
    </row>
    <row r="617" spans="3:3" x14ac:dyDescent="0.25">
      <c r="C617" s="4"/>
    </row>
    <row r="618" spans="3:3" x14ac:dyDescent="0.25">
      <c r="C618" s="4"/>
    </row>
    <row r="619" spans="3:3" x14ac:dyDescent="0.25">
      <c r="C619" s="4"/>
    </row>
    <row r="620" spans="3:3" x14ac:dyDescent="0.25">
      <c r="C620" s="4"/>
    </row>
    <row r="621" spans="3:3" x14ac:dyDescent="0.25">
      <c r="C621" s="4"/>
    </row>
    <row r="622" spans="3:3" x14ac:dyDescent="0.25">
      <c r="C622" s="4"/>
    </row>
    <row r="623" spans="3:3" x14ac:dyDescent="0.25">
      <c r="C623" s="4"/>
    </row>
    <row r="624" spans="3:3" x14ac:dyDescent="0.25">
      <c r="C624" s="4"/>
    </row>
    <row r="625" spans="3:3" x14ac:dyDescent="0.25">
      <c r="C625" s="4"/>
    </row>
    <row r="626" spans="3:3" x14ac:dyDescent="0.25">
      <c r="C626" s="4"/>
    </row>
    <row r="627" spans="3:3" x14ac:dyDescent="0.25">
      <c r="C627" s="4"/>
    </row>
    <row r="628" spans="3:3" x14ac:dyDescent="0.25">
      <c r="C628" s="4"/>
    </row>
    <row r="629" spans="3:3" x14ac:dyDescent="0.25">
      <c r="C629" s="4"/>
    </row>
    <row r="630" spans="3:3" x14ac:dyDescent="0.25">
      <c r="C630" s="4"/>
    </row>
    <row r="631" spans="3:3" x14ac:dyDescent="0.25">
      <c r="C631" s="4"/>
    </row>
    <row r="632" spans="3:3" x14ac:dyDescent="0.25">
      <c r="C632" s="4"/>
    </row>
    <row r="633" spans="3:3" x14ac:dyDescent="0.25">
      <c r="C633" s="4"/>
    </row>
    <row r="634" spans="3:3" x14ac:dyDescent="0.25">
      <c r="C634" s="4"/>
    </row>
    <row r="635" spans="3:3" x14ac:dyDescent="0.25">
      <c r="C635" s="4"/>
    </row>
    <row r="636" spans="3:3" x14ac:dyDescent="0.25">
      <c r="C636" s="4"/>
    </row>
    <row r="637" spans="3:3" x14ac:dyDescent="0.25">
      <c r="C637" s="4"/>
    </row>
    <row r="638" spans="3:3" x14ac:dyDescent="0.25">
      <c r="C638" s="4"/>
    </row>
    <row r="639" spans="3:3" x14ac:dyDescent="0.25">
      <c r="C639" s="4"/>
    </row>
    <row r="640" spans="3:3" x14ac:dyDescent="0.25">
      <c r="C640" s="4"/>
    </row>
    <row r="641" spans="3:3" x14ac:dyDescent="0.25">
      <c r="C641" s="4"/>
    </row>
    <row r="642" spans="3:3" x14ac:dyDescent="0.25">
      <c r="C642" s="4"/>
    </row>
    <row r="643" spans="3:3" x14ac:dyDescent="0.25">
      <c r="C643" s="4"/>
    </row>
    <row r="644" spans="3:3" x14ac:dyDescent="0.25">
      <c r="C644" s="4"/>
    </row>
    <row r="645" spans="3:3" x14ac:dyDescent="0.25">
      <c r="C645" s="4"/>
    </row>
    <row r="646" spans="3:3" x14ac:dyDescent="0.25">
      <c r="C646" s="4"/>
    </row>
    <row r="647" spans="3:3" x14ac:dyDescent="0.25">
      <c r="C647" s="4"/>
    </row>
    <row r="648" spans="3:3" x14ac:dyDescent="0.25">
      <c r="C648" s="4"/>
    </row>
    <row r="649" spans="3:3" x14ac:dyDescent="0.25">
      <c r="C649" s="4"/>
    </row>
    <row r="650" spans="3:3" x14ac:dyDescent="0.25">
      <c r="C650" s="4"/>
    </row>
    <row r="651" spans="3:3" x14ac:dyDescent="0.25">
      <c r="C651" s="4"/>
    </row>
    <row r="652" spans="3:3" x14ac:dyDescent="0.25">
      <c r="C652" s="4"/>
    </row>
    <row r="653" spans="3:3" x14ac:dyDescent="0.25">
      <c r="C653" s="4"/>
    </row>
    <row r="654" spans="3:3" x14ac:dyDescent="0.25">
      <c r="C654" s="4"/>
    </row>
    <row r="655" spans="3:3" x14ac:dyDescent="0.25">
      <c r="C655" s="4"/>
    </row>
    <row r="656" spans="3:3" x14ac:dyDescent="0.25">
      <c r="C656" s="4"/>
    </row>
    <row r="657" spans="3:3" x14ac:dyDescent="0.25">
      <c r="C657" s="4"/>
    </row>
    <row r="658" spans="3:3" x14ac:dyDescent="0.25">
      <c r="C658" s="4"/>
    </row>
    <row r="659" spans="3:3" x14ac:dyDescent="0.25">
      <c r="C659" s="4"/>
    </row>
    <row r="660" spans="3:3" x14ac:dyDescent="0.25">
      <c r="C660" s="4"/>
    </row>
    <row r="661" spans="3:3" x14ac:dyDescent="0.25">
      <c r="C661" s="4"/>
    </row>
    <row r="662" spans="3:3" x14ac:dyDescent="0.25">
      <c r="C662" s="4"/>
    </row>
    <row r="663" spans="3:3" x14ac:dyDescent="0.25">
      <c r="C663" s="4"/>
    </row>
    <row r="664" spans="3:3" x14ac:dyDescent="0.25">
      <c r="C664" s="4"/>
    </row>
    <row r="665" spans="3:3" x14ac:dyDescent="0.25">
      <c r="C665" s="4"/>
    </row>
    <row r="666" spans="3:3" x14ac:dyDescent="0.25">
      <c r="C666" s="4"/>
    </row>
    <row r="667" spans="3:3" x14ac:dyDescent="0.25">
      <c r="C667" s="4"/>
    </row>
    <row r="668" spans="3:3" x14ac:dyDescent="0.25">
      <c r="C668" s="4"/>
    </row>
    <row r="669" spans="3:3" x14ac:dyDescent="0.25">
      <c r="C669" s="4"/>
    </row>
    <row r="670" spans="3:3" x14ac:dyDescent="0.25">
      <c r="C670" s="4"/>
    </row>
    <row r="671" spans="3:3" x14ac:dyDescent="0.25">
      <c r="C671" s="4"/>
    </row>
    <row r="672" spans="3:3" x14ac:dyDescent="0.25">
      <c r="C672" s="4"/>
    </row>
    <row r="673" spans="3:3" x14ac:dyDescent="0.25">
      <c r="C673" s="4"/>
    </row>
    <row r="674" spans="3:3" x14ac:dyDescent="0.25">
      <c r="C674" s="4"/>
    </row>
    <row r="675" spans="3:3" x14ac:dyDescent="0.25">
      <c r="C675" s="4"/>
    </row>
    <row r="676" spans="3:3" x14ac:dyDescent="0.25">
      <c r="C676" s="4"/>
    </row>
    <row r="677" spans="3:3" x14ac:dyDescent="0.25">
      <c r="C677" s="4"/>
    </row>
    <row r="678" spans="3:3" x14ac:dyDescent="0.25">
      <c r="C678" s="4"/>
    </row>
    <row r="679" spans="3:3" x14ac:dyDescent="0.25">
      <c r="C679" s="4"/>
    </row>
    <row r="680" spans="3:3" x14ac:dyDescent="0.25">
      <c r="C680" s="4"/>
    </row>
    <row r="681" spans="3:3" x14ac:dyDescent="0.25">
      <c r="C681" s="4"/>
    </row>
    <row r="682" spans="3:3" x14ac:dyDescent="0.25">
      <c r="C682" s="4"/>
    </row>
    <row r="683" spans="3:3" x14ac:dyDescent="0.25">
      <c r="C683" s="4"/>
    </row>
    <row r="684" spans="3:3" x14ac:dyDescent="0.25">
      <c r="C684" s="4"/>
    </row>
    <row r="685" spans="3:3" x14ac:dyDescent="0.25">
      <c r="C685" s="4"/>
    </row>
    <row r="686" spans="3:3" x14ac:dyDescent="0.25">
      <c r="C686" s="4"/>
    </row>
    <row r="687" spans="3:3" x14ac:dyDescent="0.25">
      <c r="C687" s="4"/>
    </row>
    <row r="688" spans="3:3" x14ac:dyDescent="0.25">
      <c r="C688" s="4"/>
    </row>
    <row r="689" spans="3:3" x14ac:dyDescent="0.25">
      <c r="C689" s="4"/>
    </row>
    <row r="690" spans="3:3" x14ac:dyDescent="0.25">
      <c r="C690" s="4"/>
    </row>
    <row r="691" spans="3:3" x14ac:dyDescent="0.25">
      <c r="C691" s="4"/>
    </row>
    <row r="692" spans="3:3" x14ac:dyDescent="0.25">
      <c r="C692" s="4"/>
    </row>
    <row r="693" spans="3:3" x14ac:dyDescent="0.25">
      <c r="C693" s="4"/>
    </row>
    <row r="694" spans="3:3" x14ac:dyDescent="0.25">
      <c r="C694" s="4"/>
    </row>
    <row r="695" spans="3:3" x14ac:dyDescent="0.25">
      <c r="C695" s="4"/>
    </row>
    <row r="696" spans="3:3" x14ac:dyDescent="0.25">
      <c r="C696" s="4"/>
    </row>
    <row r="697" spans="3:3" x14ac:dyDescent="0.25">
      <c r="C697" s="4"/>
    </row>
    <row r="698" spans="3:3" x14ac:dyDescent="0.25">
      <c r="C698" s="4"/>
    </row>
    <row r="699" spans="3:3" x14ac:dyDescent="0.25">
      <c r="C699" s="4"/>
    </row>
    <row r="700" spans="3:3" x14ac:dyDescent="0.25">
      <c r="C700" s="4"/>
    </row>
    <row r="701" spans="3:3" x14ac:dyDescent="0.25">
      <c r="C701" s="4"/>
    </row>
    <row r="702" spans="3:3" x14ac:dyDescent="0.25">
      <c r="C702" s="4"/>
    </row>
    <row r="703" spans="3:3" x14ac:dyDescent="0.25">
      <c r="C703" s="4"/>
    </row>
    <row r="704" spans="3:3" x14ac:dyDescent="0.25">
      <c r="C704" s="4"/>
    </row>
    <row r="705" spans="3:3" x14ac:dyDescent="0.25">
      <c r="C705" s="4"/>
    </row>
    <row r="706" spans="3:3" x14ac:dyDescent="0.25">
      <c r="C706" s="4"/>
    </row>
    <row r="707" spans="3:3" x14ac:dyDescent="0.25">
      <c r="C707" s="4"/>
    </row>
    <row r="708" spans="3:3" x14ac:dyDescent="0.25">
      <c r="C708" s="4"/>
    </row>
    <row r="709" spans="3:3" x14ac:dyDescent="0.25">
      <c r="C709" s="4"/>
    </row>
    <row r="710" spans="3:3" x14ac:dyDescent="0.25">
      <c r="C710" s="4"/>
    </row>
    <row r="711" spans="3:3" x14ac:dyDescent="0.25">
      <c r="C711" s="4"/>
    </row>
    <row r="712" spans="3:3" x14ac:dyDescent="0.25">
      <c r="C712" s="4"/>
    </row>
    <row r="713" spans="3:3" x14ac:dyDescent="0.25">
      <c r="C713" s="4"/>
    </row>
    <row r="714" spans="3:3" x14ac:dyDescent="0.25">
      <c r="C714" s="4"/>
    </row>
    <row r="715" spans="3:3" x14ac:dyDescent="0.25">
      <c r="C715" s="4"/>
    </row>
    <row r="716" spans="3:3" x14ac:dyDescent="0.25">
      <c r="C716" s="4"/>
    </row>
    <row r="717" spans="3:3" x14ac:dyDescent="0.25">
      <c r="C717" s="4"/>
    </row>
    <row r="718" spans="3:3" x14ac:dyDescent="0.25">
      <c r="C718" s="4"/>
    </row>
    <row r="719" spans="3:3" x14ac:dyDescent="0.25">
      <c r="C719" s="4"/>
    </row>
    <row r="720" spans="3:3" x14ac:dyDescent="0.25">
      <c r="C720" s="4"/>
    </row>
    <row r="721" spans="3:3" x14ac:dyDescent="0.25">
      <c r="C721" s="4"/>
    </row>
    <row r="722" spans="3:3" x14ac:dyDescent="0.25">
      <c r="C722" s="4"/>
    </row>
    <row r="723" spans="3:3" x14ac:dyDescent="0.25">
      <c r="C723" s="4"/>
    </row>
    <row r="724" spans="3:3" x14ac:dyDescent="0.25">
      <c r="C724" s="4"/>
    </row>
    <row r="725" spans="3:3" x14ac:dyDescent="0.25">
      <c r="C725" s="4"/>
    </row>
    <row r="726" spans="3:3" x14ac:dyDescent="0.25">
      <c r="C726" s="4"/>
    </row>
    <row r="727" spans="3:3" x14ac:dyDescent="0.25">
      <c r="C727" s="4"/>
    </row>
    <row r="728" spans="3:3" x14ac:dyDescent="0.25">
      <c r="C728" s="4"/>
    </row>
    <row r="729" spans="3:3" x14ac:dyDescent="0.25">
      <c r="C729" s="4"/>
    </row>
    <row r="730" spans="3:3" x14ac:dyDescent="0.25">
      <c r="C730" s="4"/>
    </row>
    <row r="731" spans="3:3" x14ac:dyDescent="0.25">
      <c r="C731" s="4"/>
    </row>
    <row r="732" spans="3:3" x14ac:dyDescent="0.25">
      <c r="C732" s="4"/>
    </row>
    <row r="733" spans="3:3" x14ac:dyDescent="0.25">
      <c r="C733" s="4"/>
    </row>
    <row r="734" spans="3:3" x14ac:dyDescent="0.25">
      <c r="C734" s="4"/>
    </row>
    <row r="735" spans="3:3" x14ac:dyDescent="0.25">
      <c r="C735" s="4"/>
    </row>
    <row r="736" spans="3:3" x14ac:dyDescent="0.25">
      <c r="C736" s="4"/>
    </row>
    <row r="737" spans="3:3" x14ac:dyDescent="0.25">
      <c r="C737" s="4"/>
    </row>
    <row r="738" spans="3:3" x14ac:dyDescent="0.25">
      <c r="C738" s="4"/>
    </row>
    <row r="739" spans="3:3" x14ac:dyDescent="0.25">
      <c r="C739" s="4"/>
    </row>
    <row r="740" spans="3:3" x14ac:dyDescent="0.25">
      <c r="C740" s="4"/>
    </row>
    <row r="741" spans="3:3" x14ac:dyDescent="0.25">
      <c r="C741" s="4"/>
    </row>
    <row r="742" spans="3:3" x14ac:dyDescent="0.25">
      <c r="C742" s="4"/>
    </row>
    <row r="743" spans="3:3" x14ac:dyDescent="0.25">
      <c r="C743" s="4"/>
    </row>
    <row r="744" spans="3:3" x14ac:dyDescent="0.25">
      <c r="C744" s="4"/>
    </row>
    <row r="745" spans="3:3" x14ac:dyDescent="0.25">
      <c r="C745" s="4"/>
    </row>
    <row r="746" spans="3:3" x14ac:dyDescent="0.25">
      <c r="C746" s="4"/>
    </row>
    <row r="747" spans="3:3" x14ac:dyDescent="0.25">
      <c r="C747" s="4"/>
    </row>
    <row r="748" spans="3:3" x14ac:dyDescent="0.25">
      <c r="C748" s="4"/>
    </row>
    <row r="749" spans="3:3" x14ac:dyDescent="0.25">
      <c r="C749" s="4"/>
    </row>
    <row r="750" spans="3:3" x14ac:dyDescent="0.25">
      <c r="C750" s="4"/>
    </row>
    <row r="751" spans="3:3" x14ac:dyDescent="0.25">
      <c r="C751" s="4"/>
    </row>
    <row r="752" spans="3:3" x14ac:dyDescent="0.25">
      <c r="C752" s="4"/>
    </row>
    <row r="753" spans="3:3" x14ac:dyDescent="0.25">
      <c r="C753" s="4"/>
    </row>
    <row r="754" spans="3:3" x14ac:dyDescent="0.25">
      <c r="C754" s="4"/>
    </row>
    <row r="755" spans="3:3" x14ac:dyDescent="0.25">
      <c r="C755" s="4"/>
    </row>
    <row r="756" spans="3:3" x14ac:dyDescent="0.25">
      <c r="C756" s="4"/>
    </row>
    <row r="757" spans="3:3" x14ac:dyDescent="0.25">
      <c r="C757" s="4"/>
    </row>
    <row r="758" spans="3:3" x14ac:dyDescent="0.25">
      <c r="C758" s="4"/>
    </row>
    <row r="759" spans="3:3" x14ac:dyDescent="0.25">
      <c r="C759" s="4"/>
    </row>
    <row r="760" spans="3:3" x14ac:dyDescent="0.25">
      <c r="C760" s="4"/>
    </row>
    <row r="761" spans="3:3" x14ac:dyDescent="0.25">
      <c r="C761" s="4"/>
    </row>
    <row r="762" spans="3:3" x14ac:dyDescent="0.25">
      <c r="C762" s="4"/>
    </row>
    <row r="763" spans="3:3" x14ac:dyDescent="0.25">
      <c r="C763" s="4"/>
    </row>
    <row r="764" spans="3:3" x14ac:dyDescent="0.25">
      <c r="C764" s="4"/>
    </row>
    <row r="765" spans="3:3" x14ac:dyDescent="0.25">
      <c r="C765" s="4"/>
    </row>
    <row r="766" spans="3:3" x14ac:dyDescent="0.25">
      <c r="C766" s="4"/>
    </row>
    <row r="767" spans="3:3" x14ac:dyDescent="0.25">
      <c r="C767" s="4"/>
    </row>
    <row r="768" spans="3:3" x14ac:dyDescent="0.25">
      <c r="C768" s="4"/>
    </row>
    <row r="769" spans="3:3" x14ac:dyDescent="0.25">
      <c r="C769" s="4"/>
    </row>
    <row r="770" spans="3:3" x14ac:dyDescent="0.25">
      <c r="C770" s="4"/>
    </row>
    <row r="771" spans="3:3" x14ac:dyDescent="0.25">
      <c r="C771" s="4"/>
    </row>
    <row r="772" spans="3:3" x14ac:dyDescent="0.25">
      <c r="C772" s="4"/>
    </row>
    <row r="773" spans="3:3" x14ac:dyDescent="0.25">
      <c r="C773" s="4"/>
    </row>
    <row r="774" spans="3:3" x14ac:dyDescent="0.25">
      <c r="C774" s="4"/>
    </row>
    <row r="775" spans="3:3" x14ac:dyDescent="0.25">
      <c r="C775" s="4"/>
    </row>
    <row r="776" spans="3:3" x14ac:dyDescent="0.25">
      <c r="C776" s="4"/>
    </row>
    <row r="777" spans="3:3" x14ac:dyDescent="0.25">
      <c r="C777" s="4"/>
    </row>
    <row r="778" spans="3:3" x14ac:dyDescent="0.25">
      <c r="C778" s="4"/>
    </row>
    <row r="779" spans="3:3" x14ac:dyDescent="0.25">
      <c r="C779" s="4"/>
    </row>
    <row r="780" spans="3:3" x14ac:dyDescent="0.25">
      <c r="C780" s="4"/>
    </row>
    <row r="781" spans="3:3" x14ac:dyDescent="0.25">
      <c r="C781" s="4"/>
    </row>
    <row r="782" spans="3:3" x14ac:dyDescent="0.25">
      <c r="C782" s="4"/>
    </row>
    <row r="783" spans="3:3" x14ac:dyDescent="0.25">
      <c r="C783" s="4"/>
    </row>
    <row r="784" spans="3:3" x14ac:dyDescent="0.25">
      <c r="C784" s="4"/>
    </row>
    <row r="785" spans="3:3" x14ac:dyDescent="0.25">
      <c r="C785" s="4"/>
    </row>
    <row r="786" spans="3:3" x14ac:dyDescent="0.25">
      <c r="C786" s="4"/>
    </row>
    <row r="787" spans="3:3" x14ac:dyDescent="0.25">
      <c r="C787" s="4"/>
    </row>
    <row r="788" spans="3:3" x14ac:dyDescent="0.25">
      <c r="C788" s="4"/>
    </row>
    <row r="789" spans="3:3" x14ac:dyDescent="0.25">
      <c r="C789" s="4"/>
    </row>
    <row r="790" spans="3:3" x14ac:dyDescent="0.25">
      <c r="C790" s="4"/>
    </row>
    <row r="791" spans="3:3" x14ac:dyDescent="0.25">
      <c r="C791" s="4"/>
    </row>
    <row r="792" spans="3:3" x14ac:dyDescent="0.25">
      <c r="C792" s="4"/>
    </row>
    <row r="793" spans="3:3" x14ac:dyDescent="0.25">
      <c r="C793" s="4"/>
    </row>
    <row r="794" spans="3:3" x14ac:dyDescent="0.25">
      <c r="C794" s="4"/>
    </row>
    <row r="795" spans="3:3" x14ac:dyDescent="0.25">
      <c r="C795" s="4"/>
    </row>
    <row r="796" spans="3:3" x14ac:dyDescent="0.25">
      <c r="C796" s="4"/>
    </row>
    <row r="797" spans="3:3" x14ac:dyDescent="0.25">
      <c r="C797" s="4"/>
    </row>
    <row r="798" spans="3:3" x14ac:dyDescent="0.25">
      <c r="C798" s="4"/>
    </row>
    <row r="799" spans="3:3" x14ac:dyDescent="0.25">
      <c r="C799" s="4"/>
    </row>
    <row r="800" spans="3:3" x14ac:dyDescent="0.25">
      <c r="C800" s="4"/>
    </row>
    <row r="801" spans="3:3" x14ac:dyDescent="0.25">
      <c r="C801" s="4"/>
    </row>
    <row r="802" spans="3:3" x14ac:dyDescent="0.25">
      <c r="C802" s="4"/>
    </row>
    <row r="803" spans="3:3" x14ac:dyDescent="0.25">
      <c r="C803" s="4"/>
    </row>
    <row r="804" spans="3:3" x14ac:dyDescent="0.25">
      <c r="C804" s="4"/>
    </row>
    <row r="805" spans="3:3" x14ac:dyDescent="0.25">
      <c r="C805" s="4"/>
    </row>
    <row r="806" spans="3:3" x14ac:dyDescent="0.25">
      <c r="C806" s="4"/>
    </row>
    <row r="807" spans="3:3" x14ac:dyDescent="0.25">
      <c r="C807" s="4"/>
    </row>
    <row r="808" spans="3:3" x14ac:dyDescent="0.25">
      <c r="C808" s="4"/>
    </row>
    <row r="809" spans="3:3" x14ac:dyDescent="0.25">
      <c r="C809" s="4"/>
    </row>
    <row r="810" spans="3:3" x14ac:dyDescent="0.25">
      <c r="C810" s="4"/>
    </row>
    <row r="811" spans="3:3" x14ac:dyDescent="0.25">
      <c r="C811" s="4"/>
    </row>
    <row r="812" spans="3:3" x14ac:dyDescent="0.25">
      <c r="C812" s="4"/>
    </row>
    <row r="813" spans="3:3" x14ac:dyDescent="0.25">
      <c r="C813" s="4"/>
    </row>
    <row r="814" spans="3:3" x14ac:dyDescent="0.25">
      <c r="C814" s="4"/>
    </row>
    <row r="815" spans="3:3" x14ac:dyDescent="0.25">
      <c r="C815" s="4"/>
    </row>
    <row r="816" spans="3:3" x14ac:dyDescent="0.25">
      <c r="C816" s="4"/>
    </row>
    <row r="817" spans="3:3" x14ac:dyDescent="0.25">
      <c r="C817" s="4"/>
    </row>
    <row r="818" spans="3:3" x14ac:dyDescent="0.25">
      <c r="C818" s="4"/>
    </row>
    <row r="819" spans="3:3" x14ac:dyDescent="0.25">
      <c r="C819" s="4"/>
    </row>
    <row r="820" spans="3:3" x14ac:dyDescent="0.25">
      <c r="C820" s="4"/>
    </row>
    <row r="821" spans="3:3" x14ac:dyDescent="0.25">
      <c r="C821" s="4"/>
    </row>
    <row r="822" spans="3:3" x14ac:dyDescent="0.25">
      <c r="C822" s="4"/>
    </row>
    <row r="823" spans="3:3" x14ac:dyDescent="0.25">
      <c r="C823" s="4"/>
    </row>
    <row r="824" spans="3:3" x14ac:dyDescent="0.25">
      <c r="C824" s="4"/>
    </row>
    <row r="825" spans="3:3" x14ac:dyDescent="0.25">
      <c r="C825" s="4"/>
    </row>
    <row r="826" spans="3:3" x14ac:dyDescent="0.25">
      <c r="C826" s="4"/>
    </row>
    <row r="827" spans="3:3" x14ac:dyDescent="0.25">
      <c r="C827" s="4"/>
    </row>
    <row r="828" spans="3:3" x14ac:dyDescent="0.25">
      <c r="C828" s="4"/>
    </row>
    <row r="829" spans="3:3" x14ac:dyDescent="0.25">
      <c r="C829" s="4"/>
    </row>
    <row r="830" spans="3:3" x14ac:dyDescent="0.25">
      <c r="C830" s="4"/>
    </row>
    <row r="831" spans="3:3" x14ac:dyDescent="0.25">
      <c r="C831" s="4"/>
    </row>
    <row r="832" spans="3:3" x14ac:dyDescent="0.25">
      <c r="C832" s="4"/>
    </row>
    <row r="833" spans="3:3" x14ac:dyDescent="0.25">
      <c r="C833" s="4"/>
    </row>
    <row r="834" spans="3:3" x14ac:dyDescent="0.25">
      <c r="C834" s="4"/>
    </row>
    <row r="835" spans="3:3" x14ac:dyDescent="0.25">
      <c r="C835" s="4"/>
    </row>
    <row r="836" spans="3:3" x14ac:dyDescent="0.25">
      <c r="C836" s="4"/>
    </row>
    <row r="837" spans="3:3" x14ac:dyDescent="0.25">
      <c r="C837" s="4"/>
    </row>
    <row r="838" spans="3:3" x14ac:dyDescent="0.25">
      <c r="C838" s="4"/>
    </row>
    <row r="839" spans="3:3" x14ac:dyDescent="0.25">
      <c r="C839" s="4"/>
    </row>
    <row r="840" spans="3:3" x14ac:dyDescent="0.25">
      <c r="C840" s="4"/>
    </row>
    <row r="841" spans="3:3" x14ac:dyDescent="0.25">
      <c r="C841" s="4"/>
    </row>
    <row r="842" spans="3:3" x14ac:dyDescent="0.25">
      <c r="C842" s="4"/>
    </row>
    <row r="843" spans="3:3" x14ac:dyDescent="0.25">
      <c r="C843" s="4"/>
    </row>
    <row r="844" spans="3:3" x14ac:dyDescent="0.25">
      <c r="C844" s="4"/>
    </row>
    <row r="845" spans="3:3" x14ac:dyDescent="0.25">
      <c r="C845" s="4"/>
    </row>
    <row r="846" spans="3:3" x14ac:dyDescent="0.25">
      <c r="C846" s="4"/>
    </row>
    <row r="847" spans="3:3" x14ac:dyDescent="0.25">
      <c r="C847" s="4"/>
    </row>
    <row r="848" spans="3:3" x14ac:dyDescent="0.25">
      <c r="C848" s="4"/>
    </row>
    <row r="849" spans="3:3" x14ac:dyDescent="0.25">
      <c r="C849" s="4"/>
    </row>
    <row r="850" spans="3:3" x14ac:dyDescent="0.25">
      <c r="C850" s="4"/>
    </row>
    <row r="851" spans="3:3" x14ac:dyDescent="0.25">
      <c r="C851" s="4"/>
    </row>
    <row r="852" spans="3:3" x14ac:dyDescent="0.25">
      <c r="C852" s="4"/>
    </row>
    <row r="853" spans="3:3" x14ac:dyDescent="0.25">
      <c r="C853" s="4"/>
    </row>
    <row r="854" spans="3:3" x14ac:dyDescent="0.25">
      <c r="C854" s="4"/>
    </row>
    <row r="855" spans="3:3" x14ac:dyDescent="0.25">
      <c r="C855" s="4"/>
    </row>
    <row r="856" spans="3:3" x14ac:dyDescent="0.25">
      <c r="C856" s="4"/>
    </row>
    <row r="857" spans="3:3" x14ac:dyDescent="0.25">
      <c r="C857" s="4"/>
    </row>
    <row r="858" spans="3:3" x14ac:dyDescent="0.25">
      <c r="C858" s="4"/>
    </row>
    <row r="859" spans="3:3" x14ac:dyDescent="0.25">
      <c r="C859" s="4"/>
    </row>
    <row r="860" spans="3:3" x14ac:dyDescent="0.25">
      <c r="C860" s="4"/>
    </row>
    <row r="861" spans="3:3" x14ac:dyDescent="0.25">
      <c r="C861" s="4"/>
    </row>
    <row r="862" spans="3:3" x14ac:dyDescent="0.25">
      <c r="C862" s="4"/>
    </row>
    <row r="863" spans="3:3" x14ac:dyDescent="0.25">
      <c r="C863" s="4"/>
    </row>
    <row r="864" spans="3:3" x14ac:dyDescent="0.25">
      <c r="C864" s="4"/>
    </row>
    <row r="865" spans="3:3" x14ac:dyDescent="0.25">
      <c r="C865" s="4"/>
    </row>
    <row r="866" spans="3:3" x14ac:dyDescent="0.25">
      <c r="C866" s="4"/>
    </row>
    <row r="867" spans="3:3" x14ac:dyDescent="0.25">
      <c r="C867" s="4"/>
    </row>
    <row r="868" spans="3:3" x14ac:dyDescent="0.25">
      <c r="C868" s="4"/>
    </row>
    <row r="869" spans="3:3" x14ac:dyDescent="0.25">
      <c r="C869" s="4"/>
    </row>
    <row r="870" spans="3:3" x14ac:dyDescent="0.25">
      <c r="C870" s="4"/>
    </row>
    <row r="871" spans="3:3" x14ac:dyDescent="0.25">
      <c r="C871" s="4"/>
    </row>
    <row r="872" spans="3:3" x14ac:dyDescent="0.25">
      <c r="C872" s="4"/>
    </row>
    <row r="873" spans="3:3" x14ac:dyDescent="0.25">
      <c r="C873" s="4"/>
    </row>
    <row r="874" spans="3:3" x14ac:dyDescent="0.25">
      <c r="C874" s="4"/>
    </row>
    <row r="875" spans="3:3" x14ac:dyDescent="0.25">
      <c r="C875" s="4"/>
    </row>
    <row r="876" spans="3:3" x14ac:dyDescent="0.25">
      <c r="C876" s="4"/>
    </row>
    <row r="877" spans="3:3" x14ac:dyDescent="0.25">
      <c r="C877" s="4"/>
    </row>
    <row r="878" spans="3:3" x14ac:dyDescent="0.25">
      <c r="C878" s="4"/>
    </row>
    <row r="879" spans="3:3" x14ac:dyDescent="0.25">
      <c r="C879" s="4"/>
    </row>
    <row r="880" spans="3:3" x14ac:dyDescent="0.25">
      <c r="C880" s="4"/>
    </row>
    <row r="881" spans="3:3" x14ac:dyDescent="0.25">
      <c r="C881" s="4"/>
    </row>
    <row r="882" spans="3:3" x14ac:dyDescent="0.25">
      <c r="C882" s="4"/>
    </row>
    <row r="883" spans="3:3" x14ac:dyDescent="0.25">
      <c r="C883" s="4"/>
    </row>
    <row r="884" spans="3:3" x14ac:dyDescent="0.25">
      <c r="C884" s="4"/>
    </row>
    <row r="885" spans="3:3" x14ac:dyDescent="0.25">
      <c r="C885" s="4"/>
    </row>
    <row r="886" spans="3:3" x14ac:dyDescent="0.25">
      <c r="C886" s="4"/>
    </row>
    <row r="887" spans="3:3" x14ac:dyDescent="0.25">
      <c r="C887" s="4"/>
    </row>
    <row r="888" spans="3:3" x14ac:dyDescent="0.25">
      <c r="C888" s="4"/>
    </row>
    <row r="889" spans="3:3" x14ac:dyDescent="0.25">
      <c r="C889" s="4"/>
    </row>
    <row r="890" spans="3:3" x14ac:dyDescent="0.25">
      <c r="C890" s="4"/>
    </row>
    <row r="891" spans="3:3" x14ac:dyDescent="0.25">
      <c r="C891" s="4"/>
    </row>
    <row r="892" spans="3:3" x14ac:dyDescent="0.25">
      <c r="C892" s="4"/>
    </row>
    <row r="893" spans="3:3" x14ac:dyDescent="0.25">
      <c r="C893" s="4"/>
    </row>
    <row r="894" spans="3:3" x14ac:dyDescent="0.25">
      <c r="C894" s="4"/>
    </row>
    <row r="895" spans="3:3" x14ac:dyDescent="0.25">
      <c r="C895" s="4"/>
    </row>
    <row r="896" spans="3:3" x14ac:dyDescent="0.25">
      <c r="C896" s="4"/>
    </row>
    <row r="897" spans="3:3" x14ac:dyDescent="0.25">
      <c r="C897" s="4"/>
    </row>
    <row r="898" spans="3:3" x14ac:dyDescent="0.25">
      <c r="C898" s="4"/>
    </row>
    <row r="899" spans="3:3" x14ac:dyDescent="0.25">
      <c r="C899" s="4"/>
    </row>
    <row r="900" spans="3:3" x14ac:dyDescent="0.25">
      <c r="C900" s="4"/>
    </row>
    <row r="901" spans="3:3" x14ac:dyDescent="0.25">
      <c r="C901" s="4"/>
    </row>
    <row r="902" spans="3:3" x14ac:dyDescent="0.25">
      <c r="C902" s="4"/>
    </row>
    <row r="903" spans="3:3" x14ac:dyDescent="0.25">
      <c r="C903" s="4"/>
    </row>
    <row r="904" spans="3:3" x14ac:dyDescent="0.25">
      <c r="C904" s="4"/>
    </row>
    <row r="905" spans="3:3" x14ac:dyDescent="0.25">
      <c r="C905" s="4"/>
    </row>
    <row r="906" spans="3:3" x14ac:dyDescent="0.25">
      <c r="C906" s="4"/>
    </row>
    <row r="907" spans="3:3" x14ac:dyDescent="0.25">
      <c r="C907" s="4"/>
    </row>
    <row r="908" spans="3:3" x14ac:dyDescent="0.25">
      <c r="C908" s="4"/>
    </row>
    <row r="909" spans="3:3" x14ac:dyDescent="0.25">
      <c r="C909" s="4"/>
    </row>
    <row r="910" spans="3:3" x14ac:dyDescent="0.25">
      <c r="C910" s="4"/>
    </row>
    <row r="911" spans="3:3" x14ac:dyDescent="0.25">
      <c r="C911" s="4"/>
    </row>
    <row r="912" spans="3:3" x14ac:dyDescent="0.25">
      <c r="C912" s="4"/>
    </row>
    <row r="913" spans="3:3" x14ac:dyDescent="0.25">
      <c r="C913" s="4"/>
    </row>
    <row r="914" spans="3:3" x14ac:dyDescent="0.25">
      <c r="C914" s="4"/>
    </row>
    <row r="915" spans="3:3" x14ac:dyDescent="0.25">
      <c r="C915" s="4"/>
    </row>
    <row r="916" spans="3:3" x14ac:dyDescent="0.25">
      <c r="C916" s="4"/>
    </row>
    <row r="917" spans="3:3" x14ac:dyDescent="0.25">
      <c r="C917" s="4"/>
    </row>
    <row r="918" spans="3:3" x14ac:dyDescent="0.25">
      <c r="C918" s="4"/>
    </row>
    <row r="919" spans="3:3" x14ac:dyDescent="0.25">
      <c r="C919" s="4"/>
    </row>
    <row r="920" spans="3:3" x14ac:dyDescent="0.25">
      <c r="C920" s="4"/>
    </row>
    <row r="921" spans="3:3" x14ac:dyDescent="0.25">
      <c r="C921" s="4"/>
    </row>
    <row r="922" spans="3:3" x14ac:dyDescent="0.25">
      <c r="C922" s="4"/>
    </row>
    <row r="923" spans="3:3" x14ac:dyDescent="0.25">
      <c r="C923" s="4"/>
    </row>
    <row r="924" spans="3:3" x14ac:dyDescent="0.25">
      <c r="C924" s="4"/>
    </row>
    <row r="925" spans="3:3" x14ac:dyDescent="0.25">
      <c r="C925" s="4"/>
    </row>
    <row r="926" spans="3:3" x14ac:dyDescent="0.25">
      <c r="C926" s="4"/>
    </row>
    <row r="927" spans="3:3" x14ac:dyDescent="0.25">
      <c r="C927" s="4"/>
    </row>
    <row r="928" spans="3:3" x14ac:dyDescent="0.25">
      <c r="C928" s="4"/>
    </row>
    <row r="929" spans="3:3" x14ac:dyDescent="0.25">
      <c r="C929" s="4"/>
    </row>
    <row r="930" spans="3:3" x14ac:dyDescent="0.25">
      <c r="C930" s="4"/>
    </row>
    <row r="931" spans="3:3" x14ac:dyDescent="0.25">
      <c r="C931" s="4"/>
    </row>
    <row r="932" spans="3:3" x14ac:dyDescent="0.25">
      <c r="C932" s="4"/>
    </row>
    <row r="933" spans="3:3" x14ac:dyDescent="0.25">
      <c r="C933" s="4"/>
    </row>
    <row r="934" spans="3:3" x14ac:dyDescent="0.25">
      <c r="C934" s="4"/>
    </row>
    <row r="935" spans="3:3" x14ac:dyDescent="0.25">
      <c r="C935" s="4"/>
    </row>
    <row r="936" spans="3:3" x14ac:dyDescent="0.25">
      <c r="C936" s="4"/>
    </row>
    <row r="937" spans="3:3" x14ac:dyDescent="0.25">
      <c r="C937" s="4"/>
    </row>
    <row r="938" spans="3:3" x14ac:dyDescent="0.25">
      <c r="C938" s="4"/>
    </row>
    <row r="939" spans="3:3" x14ac:dyDescent="0.25">
      <c r="C939" s="4"/>
    </row>
    <row r="940" spans="3:3" x14ac:dyDescent="0.25">
      <c r="C940" s="4"/>
    </row>
    <row r="941" spans="3:3" x14ac:dyDescent="0.25">
      <c r="C941" s="4"/>
    </row>
    <row r="942" spans="3:3" x14ac:dyDescent="0.25">
      <c r="C942" s="4"/>
    </row>
    <row r="943" spans="3:3" x14ac:dyDescent="0.25">
      <c r="C943" s="4"/>
    </row>
    <row r="944" spans="3:3" x14ac:dyDescent="0.25">
      <c r="C944" s="4"/>
    </row>
    <row r="945" spans="3:3" x14ac:dyDescent="0.25">
      <c r="C945" s="4"/>
    </row>
    <row r="946" spans="3:3" x14ac:dyDescent="0.25">
      <c r="C946" s="4"/>
    </row>
    <row r="947" spans="3:3" x14ac:dyDescent="0.25">
      <c r="C947" s="4"/>
    </row>
    <row r="948" spans="3:3" x14ac:dyDescent="0.25">
      <c r="C948" s="4"/>
    </row>
    <row r="949" spans="3:3" x14ac:dyDescent="0.25">
      <c r="C949" s="4"/>
    </row>
    <row r="950" spans="3:3" x14ac:dyDescent="0.25">
      <c r="C950" s="4"/>
    </row>
    <row r="951" spans="3:3" x14ac:dyDescent="0.25">
      <c r="C951" s="4"/>
    </row>
    <row r="952" spans="3:3" x14ac:dyDescent="0.25">
      <c r="C952" s="4"/>
    </row>
    <row r="953" spans="3:3" x14ac:dyDescent="0.25">
      <c r="C953" s="4"/>
    </row>
    <row r="954" spans="3:3" x14ac:dyDescent="0.25">
      <c r="C954" s="4"/>
    </row>
    <row r="955" spans="3:3" x14ac:dyDescent="0.25">
      <c r="C955" s="4"/>
    </row>
    <row r="956" spans="3:3" x14ac:dyDescent="0.25">
      <c r="C956" s="4"/>
    </row>
    <row r="957" spans="3:3" x14ac:dyDescent="0.25">
      <c r="C957" s="4"/>
    </row>
    <row r="958" spans="3:3" x14ac:dyDescent="0.25">
      <c r="C958" s="4"/>
    </row>
    <row r="959" spans="3:3" x14ac:dyDescent="0.25">
      <c r="C959" s="4"/>
    </row>
    <row r="960" spans="3:3" x14ac:dyDescent="0.25">
      <c r="C960" s="4"/>
    </row>
    <row r="961" spans="3:3" x14ac:dyDescent="0.25">
      <c r="C961" s="4"/>
    </row>
    <row r="962" spans="3:3" x14ac:dyDescent="0.25">
      <c r="C962" s="4"/>
    </row>
    <row r="963" spans="3:3" x14ac:dyDescent="0.25">
      <c r="C963" s="4"/>
    </row>
    <row r="964" spans="3:3" x14ac:dyDescent="0.25">
      <c r="C964" s="4"/>
    </row>
    <row r="965" spans="3:3" x14ac:dyDescent="0.25">
      <c r="C965" s="4"/>
    </row>
    <row r="966" spans="3:3" x14ac:dyDescent="0.25">
      <c r="C966" s="4"/>
    </row>
    <row r="967" spans="3:3" x14ac:dyDescent="0.25">
      <c r="C967" s="4"/>
    </row>
    <row r="968" spans="3:3" x14ac:dyDescent="0.25">
      <c r="C968" s="4"/>
    </row>
    <row r="969" spans="3:3" x14ac:dyDescent="0.25">
      <c r="C969" s="4"/>
    </row>
    <row r="970" spans="3:3" x14ac:dyDescent="0.25">
      <c r="C970" s="4"/>
    </row>
    <row r="971" spans="3:3" x14ac:dyDescent="0.25">
      <c r="C971" s="4"/>
    </row>
    <row r="972" spans="3:3" x14ac:dyDescent="0.25">
      <c r="C972" s="4"/>
    </row>
    <row r="973" spans="3:3" x14ac:dyDescent="0.25">
      <c r="C973" s="4"/>
    </row>
    <row r="974" spans="3:3" x14ac:dyDescent="0.25">
      <c r="C974" s="4"/>
    </row>
    <row r="975" spans="3:3" x14ac:dyDescent="0.25">
      <c r="C975" s="4"/>
    </row>
    <row r="976" spans="3:3" x14ac:dyDescent="0.25">
      <c r="C976" s="4"/>
    </row>
    <row r="977" spans="3:3" x14ac:dyDescent="0.25">
      <c r="C977" s="4"/>
    </row>
    <row r="978" spans="3:3" x14ac:dyDescent="0.25">
      <c r="C978" s="4"/>
    </row>
    <row r="979" spans="3:3" x14ac:dyDescent="0.25">
      <c r="C979" s="4"/>
    </row>
    <row r="980" spans="3:3" x14ac:dyDescent="0.25">
      <c r="C980" s="4"/>
    </row>
    <row r="981" spans="3:3" x14ac:dyDescent="0.25">
      <c r="C981" s="4"/>
    </row>
    <row r="982" spans="3:3" x14ac:dyDescent="0.25">
      <c r="C982" s="4"/>
    </row>
    <row r="983" spans="3:3" x14ac:dyDescent="0.25">
      <c r="C983" s="4"/>
    </row>
    <row r="984" spans="3:3" x14ac:dyDescent="0.25">
      <c r="C984" s="4"/>
    </row>
    <row r="985" spans="3:3" x14ac:dyDescent="0.25">
      <c r="C985" s="4"/>
    </row>
    <row r="986" spans="3:3" x14ac:dyDescent="0.25">
      <c r="C986" s="4"/>
    </row>
    <row r="987" spans="3:3" x14ac:dyDescent="0.25">
      <c r="C987" s="4"/>
    </row>
    <row r="988" spans="3:3" x14ac:dyDescent="0.25">
      <c r="C988" s="4"/>
    </row>
    <row r="989" spans="3:3" x14ac:dyDescent="0.25">
      <c r="C989" s="4"/>
    </row>
    <row r="990" spans="3:3" x14ac:dyDescent="0.25">
      <c r="C990" s="4"/>
    </row>
    <row r="991" spans="3:3" x14ac:dyDescent="0.25">
      <c r="C991" s="4"/>
    </row>
    <row r="992" spans="3:3" x14ac:dyDescent="0.25">
      <c r="C992" s="4"/>
    </row>
    <row r="993" spans="3:3" x14ac:dyDescent="0.25">
      <c r="C993" s="4"/>
    </row>
    <row r="994" spans="3:3" x14ac:dyDescent="0.25">
      <c r="C994" s="4"/>
    </row>
    <row r="995" spans="3:3" x14ac:dyDescent="0.25">
      <c r="C995" s="4"/>
    </row>
    <row r="996" spans="3:3" x14ac:dyDescent="0.25">
      <c r="C996" s="4"/>
    </row>
    <row r="997" spans="3:3" x14ac:dyDescent="0.25">
      <c r="C997" s="4"/>
    </row>
    <row r="998" spans="3:3" x14ac:dyDescent="0.25">
      <c r="C998" s="4"/>
    </row>
    <row r="999" spans="3:3" x14ac:dyDescent="0.25">
      <c r="C999" s="4"/>
    </row>
    <row r="1000" spans="3:3" x14ac:dyDescent="0.25">
      <c r="C1000" s="4"/>
    </row>
    <row r="1001" spans="3:3" x14ac:dyDescent="0.25">
      <c r="C1001" s="4"/>
    </row>
    <row r="1002" spans="3:3" x14ac:dyDescent="0.25">
      <c r="C1002" s="4"/>
    </row>
    <row r="1003" spans="3:3" x14ac:dyDescent="0.25">
      <c r="C1003" s="4"/>
    </row>
    <row r="1004" spans="3:3" x14ac:dyDescent="0.25">
      <c r="C1004" s="4"/>
    </row>
    <row r="1005" spans="3:3" x14ac:dyDescent="0.25">
      <c r="C1005" s="4"/>
    </row>
    <row r="1006" spans="3:3" x14ac:dyDescent="0.25">
      <c r="C1006" s="4"/>
    </row>
    <row r="1007" spans="3:3" x14ac:dyDescent="0.25">
      <c r="C1007" s="4"/>
    </row>
    <row r="1008" spans="3:3" x14ac:dyDescent="0.25">
      <c r="C1008" s="4"/>
    </row>
    <row r="1009" spans="3:3" x14ac:dyDescent="0.25">
      <c r="C1009" s="4"/>
    </row>
    <row r="1010" spans="3:3" x14ac:dyDescent="0.25">
      <c r="C1010" s="4"/>
    </row>
    <row r="1011" spans="3:3" x14ac:dyDescent="0.25">
      <c r="C1011" s="4"/>
    </row>
    <row r="1012" spans="3:3" x14ac:dyDescent="0.25">
      <c r="C1012" s="4"/>
    </row>
    <row r="1013" spans="3:3" x14ac:dyDescent="0.25">
      <c r="C1013" s="4"/>
    </row>
    <row r="1014" spans="3:3" x14ac:dyDescent="0.25">
      <c r="C1014" s="4"/>
    </row>
    <row r="1015" spans="3:3" x14ac:dyDescent="0.25">
      <c r="C1015" s="4"/>
    </row>
    <row r="1016" spans="3:3" x14ac:dyDescent="0.25">
      <c r="C1016" s="4"/>
    </row>
    <row r="1017" spans="3:3" x14ac:dyDescent="0.25">
      <c r="C1017" s="4"/>
    </row>
    <row r="1018" spans="3:3" x14ac:dyDescent="0.25">
      <c r="C1018" s="4"/>
    </row>
    <row r="1019" spans="3:3" x14ac:dyDescent="0.25">
      <c r="C1019" s="4"/>
    </row>
    <row r="1020" spans="3:3" x14ac:dyDescent="0.25">
      <c r="C1020" s="4"/>
    </row>
    <row r="1021" spans="3:3" x14ac:dyDescent="0.25">
      <c r="C1021" s="4"/>
    </row>
    <row r="1022" spans="3:3" x14ac:dyDescent="0.25">
      <c r="C1022" s="4"/>
    </row>
    <row r="1023" spans="3:3" x14ac:dyDescent="0.25">
      <c r="C1023" s="4"/>
    </row>
    <row r="1024" spans="3:3" x14ac:dyDescent="0.25">
      <c r="C1024" s="4"/>
    </row>
    <row r="1025" spans="3:3" x14ac:dyDescent="0.25">
      <c r="C1025" s="4"/>
    </row>
    <row r="1026" spans="3:3" x14ac:dyDescent="0.25">
      <c r="C1026" s="4"/>
    </row>
    <row r="1027" spans="3:3" x14ac:dyDescent="0.25">
      <c r="C1027" s="4"/>
    </row>
    <row r="1028" spans="3:3" x14ac:dyDescent="0.25">
      <c r="C1028" s="4"/>
    </row>
    <row r="1029" spans="3:3" x14ac:dyDescent="0.25">
      <c r="C1029" s="4"/>
    </row>
    <row r="1030" spans="3:3" x14ac:dyDescent="0.25">
      <c r="C1030" s="4"/>
    </row>
    <row r="1031" spans="3:3" x14ac:dyDescent="0.25">
      <c r="C1031" s="4"/>
    </row>
    <row r="1032" spans="3:3" x14ac:dyDescent="0.25">
      <c r="C1032" s="4"/>
    </row>
    <row r="1033" spans="3:3" x14ac:dyDescent="0.25">
      <c r="C1033" s="4"/>
    </row>
    <row r="1034" spans="3:3" x14ac:dyDescent="0.25">
      <c r="C1034" s="4"/>
    </row>
    <row r="1035" spans="3:3" x14ac:dyDescent="0.25">
      <c r="C1035" s="4"/>
    </row>
    <row r="1036" spans="3:3" x14ac:dyDescent="0.25">
      <c r="C1036" s="4"/>
    </row>
    <row r="1037" spans="3:3" x14ac:dyDescent="0.25">
      <c r="C1037" s="4"/>
    </row>
    <row r="1038" spans="3:3" x14ac:dyDescent="0.25">
      <c r="C1038" s="4"/>
    </row>
    <row r="1039" spans="3:3" x14ac:dyDescent="0.25">
      <c r="C1039" s="4"/>
    </row>
    <row r="1040" spans="3:3" x14ac:dyDescent="0.25">
      <c r="C1040" s="4"/>
    </row>
    <row r="1041" spans="3:3" x14ac:dyDescent="0.25">
      <c r="C1041" s="4"/>
    </row>
    <row r="1042" spans="3:3" x14ac:dyDescent="0.25">
      <c r="C1042" s="4"/>
    </row>
    <row r="1043" spans="3:3" x14ac:dyDescent="0.25">
      <c r="C1043" s="4"/>
    </row>
    <row r="1044" spans="3:3" x14ac:dyDescent="0.25">
      <c r="C1044" s="4"/>
    </row>
    <row r="1045" spans="3:3" x14ac:dyDescent="0.25">
      <c r="C1045" s="4"/>
    </row>
    <row r="1046" spans="3:3" x14ac:dyDescent="0.25">
      <c r="C1046" s="4"/>
    </row>
    <row r="1047" spans="3:3" x14ac:dyDescent="0.25">
      <c r="C1047" s="4"/>
    </row>
    <row r="1048" spans="3:3" x14ac:dyDescent="0.25">
      <c r="C1048" s="4"/>
    </row>
    <row r="1049" spans="3:3" x14ac:dyDescent="0.25">
      <c r="C1049" s="4"/>
    </row>
    <row r="1050" spans="3:3" x14ac:dyDescent="0.25">
      <c r="C1050" s="4"/>
    </row>
    <row r="1051" spans="3:3" x14ac:dyDescent="0.25">
      <c r="C1051" s="4"/>
    </row>
    <row r="1052" spans="3:3" x14ac:dyDescent="0.25">
      <c r="C1052" s="4"/>
    </row>
    <row r="1053" spans="3:3" x14ac:dyDescent="0.25">
      <c r="C1053" s="4"/>
    </row>
    <row r="1054" spans="3:3" x14ac:dyDescent="0.25">
      <c r="C1054" s="4"/>
    </row>
    <row r="1055" spans="3:3" x14ac:dyDescent="0.25">
      <c r="C1055" s="4"/>
    </row>
    <row r="1056" spans="3:3" x14ac:dyDescent="0.25">
      <c r="C1056" s="4"/>
    </row>
    <row r="1057" spans="3:3" x14ac:dyDescent="0.25">
      <c r="C1057" s="4"/>
    </row>
    <row r="1058" spans="3:3" x14ac:dyDescent="0.25">
      <c r="C1058" s="4"/>
    </row>
    <row r="1059" spans="3:3" x14ac:dyDescent="0.25">
      <c r="C1059" s="4"/>
    </row>
    <row r="1060" spans="3:3" x14ac:dyDescent="0.25">
      <c r="C1060" s="4"/>
    </row>
    <row r="1061" spans="3:3" x14ac:dyDescent="0.25">
      <c r="C1061" s="4"/>
    </row>
    <row r="1062" spans="3:3" x14ac:dyDescent="0.25">
      <c r="C1062" s="4"/>
    </row>
    <row r="1063" spans="3:3" x14ac:dyDescent="0.25">
      <c r="C1063" s="4"/>
    </row>
    <row r="1064" spans="3:3" x14ac:dyDescent="0.25">
      <c r="C1064" s="4"/>
    </row>
    <row r="1065" spans="3:3" x14ac:dyDescent="0.25">
      <c r="C1065" s="4"/>
    </row>
    <row r="1066" spans="3:3" x14ac:dyDescent="0.25">
      <c r="C1066" s="4"/>
    </row>
    <row r="1067" spans="3:3" x14ac:dyDescent="0.25">
      <c r="C1067" s="4"/>
    </row>
    <row r="1068" spans="3:3" x14ac:dyDescent="0.25">
      <c r="C1068" s="4"/>
    </row>
    <row r="1069" spans="3:3" x14ac:dyDescent="0.25">
      <c r="C1069" s="4"/>
    </row>
    <row r="1070" spans="3:3" x14ac:dyDescent="0.25">
      <c r="C1070" s="4"/>
    </row>
    <row r="1071" spans="3:3" x14ac:dyDescent="0.25">
      <c r="C1071" s="4"/>
    </row>
    <row r="1072" spans="3:3" x14ac:dyDescent="0.25">
      <c r="C1072" s="4"/>
    </row>
    <row r="1073" spans="3:3" x14ac:dyDescent="0.25">
      <c r="C1073" s="4"/>
    </row>
    <row r="1074" spans="3:3" x14ac:dyDescent="0.25">
      <c r="C1074" s="4"/>
    </row>
    <row r="1075" spans="3:3" x14ac:dyDescent="0.25">
      <c r="C1075" s="4"/>
    </row>
    <row r="1076" spans="3:3" x14ac:dyDescent="0.25">
      <c r="C1076" s="4"/>
    </row>
    <row r="1077" spans="3:3" x14ac:dyDescent="0.25">
      <c r="C1077" s="4"/>
    </row>
    <row r="1078" spans="3:3" x14ac:dyDescent="0.25">
      <c r="C1078" s="4"/>
    </row>
    <row r="1079" spans="3:3" x14ac:dyDescent="0.25">
      <c r="C1079" s="4"/>
    </row>
    <row r="1080" spans="3:3" x14ac:dyDescent="0.25">
      <c r="C1080" s="4"/>
    </row>
    <row r="1081" spans="3:3" x14ac:dyDescent="0.25">
      <c r="C1081" s="4"/>
    </row>
    <row r="1082" spans="3:3" x14ac:dyDescent="0.25">
      <c r="C1082" s="4"/>
    </row>
    <row r="1083" spans="3:3" x14ac:dyDescent="0.25">
      <c r="C1083" s="4"/>
    </row>
    <row r="1084" spans="3:3" x14ac:dyDescent="0.25">
      <c r="C1084" s="4"/>
    </row>
    <row r="1085" spans="3:3" x14ac:dyDescent="0.25">
      <c r="C1085" s="4"/>
    </row>
    <row r="1086" spans="3:3" x14ac:dyDescent="0.25">
      <c r="C1086" s="4"/>
    </row>
    <row r="1087" spans="3:3" x14ac:dyDescent="0.25">
      <c r="C1087" s="4"/>
    </row>
    <row r="1088" spans="3:3" x14ac:dyDescent="0.25">
      <c r="C1088" s="4"/>
    </row>
    <row r="1089" spans="3:3" x14ac:dyDescent="0.25">
      <c r="C1089" s="4"/>
    </row>
    <row r="1090" spans="3:3" x14ac:dyDescent="0.25">
      <c r="C1090" s="4"/>
    </row>
    <row r="1091" spans="3:3" x14ac:dyDescent="0.25">
      <c r="C1091" s="4"/>
    </row>
    <row r="1092" spans="3:3" x14ac:dyDescent="0.25">
      <c r="C1092" s="4"/>
    </row>
    <row r="1093" spans="3:3" x14ac:dyDescent="0.25">
      <c r="C1093" s="4"/>
    </row>
    <row r="1094" spans="3:3" x14ac:dyDescent="0.25">
      <c r="C1094" s="4"/>
    </row>
    <row r="1095" spans="3:3" x14ac:dyDescent="0.25">
      <c r="C1095" s="4"/>
    </row>
    <row r="1096" spans="3:3" x14ac:dyDescent="0.25">
      <c r="C1096" s="4"/>
    </row>
    <row r="1097" spans="3:3" x14ac:dyDescent="0.25">
      <c r="C1097" s="4"/>
    </row>
    <row r="1098" spans="3:3" x14ac:dyDescent="0.25">
      <c r="C1098" s="4"/>
    </row>
    <row r="1099" spans="3:3" x14ac:dyDescent="0.25">
      <c r="C1099" s="4"/>
    </row>
    <row r="1100" spans="3:3" x14ac:dyDescent="0.25">
      <c r="C1100" s="4"/>
    </row>
    <row r="1101" spans="3:3" x14ac:dyDescent="0.25">
      <c r="C1101" s="4"/>
    </row>
    <row r="1102" spans="3:3" x14ac:dyDescent="0.25">
      <c r="C1102" s="4"/>
    </row>
    <row r="1103" spans="3:3" x14ac:dyDescent="0.25">
      <c r="C1103" s="4"/>
    </row>
    <row r="1104" spans="3:3" x14ac:dyDescent="0.25">
      <c r="C1104" s="4"/>
    </row>
    <row r="1105" spans="3:3" x14ac:dyDescent="0.25">
      <c r="C1105" s="4"/>
    </row>
    <row r="1106" spans="3:3" x14ac:dyDescent="0.25">
      <c r="C1106" s="4"/>
    </row>
    <row r="1107" spans="3:3" x14ac:dyDescent="0.25">
      <c r="C1107" s="4"/>
    </row>
    <row r="1108" spans="3:3" x14ac:dyDescent="0.25">
      <c r="C1108" s="4"/>
    </row>
    <row r="1109" spans="3:3" x14ac:dyDescent="0.25">
      <c r="C1109" s="4"/>
    </row>
    <row r="1110" spans="3:3" x14ac:dyDescent="0.25">
      <c r="C1110" s="4"/>
    </row>
    <row r="1111" spans="3:3" x14ac:dyDescent="0.25">
      <c r="C1111" s="4"/>
    </row>
    <row r="1112" spans="3:3" x14ac:dyDescent="0.25">
      <c r="C1112" s="4"/>
    </row>
    <row r="1113" spans="3:3" x14ac:dyDescent="0.25">
      <c r="C1113" s="4"/>
    </row>
    <row r="1114" spans="3:3" x14ac:dyDescent="0.25">
      <c r="C1114" s="4"/>
    </row>
    <row r="1115" spans="3:3" x14ac:dyDescent="0.25">
      <c r="C1115" s="4"/>
    </row>
    <row r="1116" spans="3:3" x14ac:dyDescent="0.25">
      <c r="C1116" s="4"/>
    </row>
    <row r="1117" spans="3:3" x14ac:dyDescent="0.25">
      <c r="C1117" s="4"/>
    </row>
    <row r="1118" spans="3:3" x14ac:dyDescent="0.25">
      <c r="C1118" s="4"/>
    </row>
    <row r="1119" spans="3:3" x14ac:dyDescent="0.25">
      <c r="C1119" s="4"/>
    </row>
    <row r="1120" spans="3:3" x14ac:dyDescent="0.25">
      <c r="C1120" s="4"/>
    </row>
    <row r="1121" spans="3:3" x14ac:dyDescent="0.25">
      <c r="C1121" s="4"/>
    </row>
    <row r="1122" spans="3:3" x14ac:dyDescent="0.25">
      <c r="C1122" s="4"/>
    </row>
    <row r="1123" spans="3:3" x14ac:dyDescent="0.25">
      <c r="C1123" s="4"/>
    </row>
    <row r="1124" spans="3:3" x14ac:dyDescent="0.25">
      <c r="C1124" s="4"/>
    </row>
    <row r="1125" spans="3:3" x14ac:dyDescent="0.25">
      <c r="C1125" s="4"/>
    </row>
    <row r="1126" spans="3:3" x14ac:dyDescent="0.25">
      <c r="C1126" s="4"/>
    </row>
    <row r="1127" spans="3:3" x14ac:dyDescent="0.25">
      <c r="C1127" s="4"/>
    </row>
    <row r="1128" spans="3:3" x14ac:dyDescent="0.25">
      <c r="C1128" s="4"/>
    </row>
    <row r="1129" spans="3:3" x14ac:dyDescent="0.25">
      <c r="C1129" s="4"/>
    </row>
    <row r="1130" spans="3:3" x14ac:dyDescent="0.25">
      <c r="C1130" s="4"/>
    </row>
    <row r="1131" spans="3:3" x14ac:dyDescent="0.25">
      <c r="C1131" s="4"/>
    </row>
    <row r="1132" spans="3:3" x14ac:dyDescent="0.25">
      <c r="C1132" s="4"/>
    </row>
    <row r="1133" spans="3:3" x14ac:dyDescent="0.25">
      <c r="C1133" s="4"/>
    </row>
    <row r="1134" spans="3:3" x14ac:dyDescent="0.25">
      <c r="C1134" s="4"/>
    </row>
    <row r="1135" spans="3:3" x14ac:dyDescent="0.25">
      <c r="C1135" s="4"/>
    </row>
    <row r="1136" spans="3:3" x14ac:dyDescent="0.25">
      <c r="C1136" s="4"/>
    </row>
    <row r="1137" spans="3:3" x14ac:dyDescent="0.25">
      <c r="C1137" s="4"/>
    </row>
    <row r="1138" spans="3:3" x14ac:dyDescent="0.25">
      <c r="C1138" s="4"/>
    </row>
    <row r="1139" spans="3:3" x14ac:dyDescent="0.25">
      <c r="C1139" s="4"/>
    </row>
    <row r="1140" spans="3:3" x14ac:dyDescent="0.25">
      <c r="C1140" s="4"/>
    </row>
    <row r="1141" spans="3:3" x14ac:dyDescent="0.25">
      <c r="C1141" s="4"/>
    </row>
    <row r="1142" spans="3:3" x14ac:dyDescent="0.25">
      <c r="C1142" s="4"/>
    </row>
    <row r="1143" spans="3:3" x14ac:dyDescent="0.25">
      <c r="C1143" s="4"/>
    </row>
    <row r="1144" spans="3:3" x14ac:dyDescent="0.25">
      <c r="C1144" s="4"/>
    </row>
    <row r="1145" spans="3:3" x14ac:dyDescent="0.25">
      <c r="C1145" s="4"/>
    </row>
    <row r="1146" spans="3:3" x14ac:dyDescent="0.25">
      <c r="C1146" s="4"/>
    </row>
    <row r="1147" spans="3:3" x14ac:dyDescent="0.25">
      <c r="C1147" s="4"/>
    </row>
    <row r="1148" spans="3:3" x14ac:dyDescent="0.25">
      <c r="C1148" s="4"/>
    </row>
    <row r="1149" spans="3:3" x14ac:dyDescent="0.25">
      <c r="C1149" s="4"/>
    </row>
    <row r="1150" spans="3:3" x14ac:dyDescent="0.25">
      <c r="C1150" s="4"/>
    </row>
    <row r="1151" spans="3:3" x14ac:dyDescent="0.25">
      <c r="C1151" s="4"/>
    </row>
    <row r="1152" spans="3:3" x14ac:dyDescent="0.25">
      <c r="C1152" s="4"/>
    </row>
    <row r="1153" spans="3:3" x14ac:dyDescent="0.25">
      <c r="C1153" s="4"/>
    </row>
    <row r="1154" spans="3:3" x14ac:dyDescent="0.25">
      <c r="C1154" s="4"/>
    </row>
    <row r="1155" spans="3:3" x14ac:dyDescent="0.25">
      <c r="C1155" s="4"/>
    </row>
    <row r="1156" spans="3:3" x14ac:dyDescent="0.25">
      <c r="C1156" s="4"/>
    </row>
    <row r="1157" spans="3:3" x14ac:dyDescent="0.25">
      <c r="C1157" s="4"/>
    </row>
    <row r="1158" spans="3:3" x14ac:dyDescent="0.25">
      <c r="C1158" s="4"/>
    </row>
    <row r="1159" spans="3:3" x14ac:dyDescent="0.25">
      <c r="C1159" s="4"/>
    </row>
    <row r="1160" spans="3:3" x14ac:dyDescent="0.25">
      <c r="C1160" s="4"/>
    </row>
    <row r="1161" spans="3:3" x14ac:dyDescent="0.25">
      <c r="C1161" s="4"/>
    </row>
    <row r="1162" spans="3:3" x14ac:dyDescent="0.25">
      <c r="C1162" s="4"/>
    </row>
    <row r="1163" spans="3:3" x14ac:dyDescent="0.25">
      <c r="C1163" s="4"/>
    </row>
    <row r="1164" spans="3:3" x14ac:dyDescent="0.25">
      <c r="C1164" s="4"/>
    </row>
    <row r="1165" spans="3:3" x14ac:dyDescent="0.25">
      <c r="C1165" s="4"/>
    </row>
    <row r="1166" spans="3:3" x14ac:dyDescent="0.25">
      <c r="C1166" s="4"/>
    </row>
    <row r="1167" spans="3:3" x14ac:dyDescent="0.25">
      <c r="C1167" s="4"/>
    </row>
    <row r="1168" spans="3:3" x14ac:dyDescent="0.25">
      <c r="C1168" s="4"/>
    </row>
    <row r="1169" spans="3:3" x14ac:dyDescent="0.25">
      <c r="C1169" s="4"/>
    </row>
    <row r="1170" spans="3:3" x14ac:dyDescent="0.25">
      <c r="C1170" s="4"/>
    </row>
    <row r="1171" spans="3:3" x14ac:dyDescent="0.25">
      <c r="C1171" s="4"/>
    </row>
    <row r="1172" spans="3:3" x14ac:dyDescent="0.25">
      <c r="C1172" s="4"/>
    </row>
    <row r="1173" spans="3:3" x14ac:dyDescent="0.25">
      <c r="C1173" s="4"/>
    </row>
    <row r="1174" spans="3:3" x14ac:dyDescent="0.25">
      <c r="C1174" s="4"/>
    </row>
    <row r="1175" spans="3:3" x14ac:dyDescent="0.25">
      <c r="C1175" s="4"/>
    </row>
    <row r="1176" spans="3:3" x14ac:dyDescent="0.25">
      <c r="C1176" s="4"/>
    </row>
    <row r="1177" spans="3:3" x14ac:dyDescent="0.25">
      <c r="C1177" s="4"/>
    </row>
    <row r="1178" spans="3:3" x14ac:dyDescent="0.25">
      <c r="C1178" s="4"/>
    </row>
    <row r="1179" spans="3:3" x14ac:dyDescent="0.25">
      <c r="C1179" s="4"/>
    </row>
    <row r="1180" spans="3:3" x14ac:dyDescent="0.25">
      <c r="C1180" s="4"/>
    </row>
    <row r="1181" spans="3:3" x14ac:dyDescent="0.25">
      <c r="C1181" s="4"/>
    </row>
    <row r="1182" spans="3:3" x14ac:dyDescent="0.25">
      <c r="C1182" s="4"/>
    </row>
    <row r="1183" spans="3:3" x14ac:dyDescent="0.25">
      <c r="C1183" s="4"/>
    </row>
    <row r="1184" spans="3:3" x14ac:dyDescent="0.25">
      <c r="C1184" s="4"/>
    </row>
    <row r="1185" spans="3:3" x14ac:dyDescent="0.25">
      <c r="C1185" s="4"/>
    </row>
    <row r="1186" spans="3:3" x14ac:dyDescent="0.25">
      <c r="C1186" s="4"/>
    </row>
    <row r="1187" spans="3:3" x14ac:dyDescent="0.25">
      <c r="C1187" s="4"/>
    </row>
    <row r="1188" spans="3:3" x14ac:dyDescent="0.25">
      <c r="C1188" s="4"/>
    </row>
    <row r="1189" spans="3:3" x14ac:dyDescent="0.25">
      <c r="C1189" s="4"/>
    </row>
    <row r="1190" spans="3:3" x14ac:dyDescent="0.25">
      <c r="C1190" s="4"/>
    </row>
    <row r="1191" spans="3:3" x14ac:dyDescent="0.25">
      <c r="C1191" s="4"/>
    </row>
    <row r="1192" spans="3:3" x14ac:dyDescent="0.25">
      <c r="C1192" s="4"/>
    </row>
    <row r="1193" spans="3:3" x14ac:dyDescent="0.25">
      <c r="C1193" s="4"/>
    </row>
    <row r="1194" spans="3:3" x14ac:dyDescent="0.25">
      <c r="C1194" s="4"/>
    </row>
    <row r="1195" spans="3:3" x14ac:dyDescent="0.25">
      <c r="C1195" s="4"/>
    </row>
  </sheetData>
  <sheetProtection algorithmName="SHA-512" hashValue="IAg2hjdwzex642FTi2n62qA90mt5sm+2Cci+oVD602rtuCB6AGReD3tZDDE7Ioi4A//cYbgBIRcTOc/XhuznbA==" saltValue="b0AUi201bFipsMpFcggi7A==" spinCount="100000" sheet="1" objects="1" scenarios="1"/>
  <mergeCells count="1">
    <mergeCell ref="C3:D3"/>
  </mergeCells>
  <hyperlinks>
    <hyperlink ref="H4" r:id="rId1" display="BGM_00_135" xr:uid="{00000000-0004-0000-0300-000000000000}"/>
    <hyperlink ref="H28" r:id="rId2" display="BGM_00_159" xr:uid="{00000000-0004-0000-0300-000001000000}"/>
    <hyperlink ref="H30" r:id="rId3" display="BGM_00_161" xr:uid="{00000000-0004-0000-0300-000002000000}"/>
    <hyperlink ref="H31" r:id="rId4" display="BGM_00_162" xr:uid="{00000000-0004-0000-0300-000003000000}"/>
    <hyperlink ref="H32" r:id="rId5" display="BGM_00_163" xr:uid="{00000000-0004-0000-0300-000004000000}"/>
    <hyperlink ref="H33" r:id="rId6" display="BGM_00_164" xr:uid="{00000000-0004-0000-0300-000005000000}"/>
    <hyperlink ref="H34" r:id="rId7" display="BGM_00_165" xr:uid="{00000000-0004-0000-0300-000006000000}"/>
    <hyperlink ref="H35" r:id="rId8" display="BGM_00_166" xr:uid="{00000000-0004-0000-0300-000007000000}"/>
    <hyperlink ref="H36" r:id="rId9" display="BGM_00_167" xr:uid="{00000000-0004-0000-0300-000008000000}"/>
    <hyperlink ref="H37" r:id="rId10" display="BGM_00_168" xr:uid="{00000000-0004-0000-0300-000009000000}"/>
    <hyperlink ref="H38" r:id="rId11" display="BGM_00_169" xr:uid="{00000000-0004-0000-0300-00000A000000}"/>
    <hyperlink ref="H39" r:id="rId12" display="BGM_00_170" xr:uid="{00000000-0004-0000-0300-00000B000000}"/>
    <hyperlink ref="H40" r:id="rId13" display="BGM_00_171" xr:uid="{00000000-0004-0000-0300-00000C000000}"/>
    <hyperlink ref="H41" r:id="rId14" display="BGM_00_172" xr:uid="{00000000-0004-0000-0300-00000D000000}"/>
    <hyperlink ref="H42" r:id="rId15" display="BGM_00_173" xr:uid="{00000000-0004-0000-0300-00000E000000}"/>
    <hyperlink ref="H43" r:id="rId16" display="BGM_00_174" xr:uid="{00000000-0004-0000-0300-00000F000000}"/>
    <hyperlink ref="H44" r:id="rId17" display="BGM_00_175" xr:uid="{00000000-0004-0000-0300-000010000000}"/>
    <hyperlink ref="H45" r:id="rId18" display="BGM_00_176" xr:uid="{00000000-0004-0000-0300-000011000000}"/>
    <hyperlink ref="H46" r:id="rId19" display="BGM_00_177" xr:uid="{00000000-0004-0000-0300-000012000000}"/>
    <hyperlink ref="H47" r:id="rId20" display="BGM_00_178" xr:uid="{00000000-0004-0000-0300-000013000000}"/>
    <hyperlink ref="H48" r:id="rId21" display="BGM_00_179" xr:uid="{00000000-0004-0000-0300-000014000000}"/>
    <hyperlink ref="H49" r:id="rId22" display="BGM_00_180" xr:uid="{00000000-0004-0000-0300-000015000000}"/>
    <hyperlink ref="H50" r:id="rId23" display="BGM_00_181" xr:uid="{00000000-0004-0000-0300-000016000000}"/>
    <hyperlink ref="H51" r:id="rId24" display="BGM_00_182" xr:uid="{00000000-0004-0000-0300-000017000000}"/>
    <hyperlink ref="H52" r:id="rId25" display="BGM_00_183" xr:uid="{00000000-0004-0000-0300-000018000000}"/>
    <hyperlink ref="H53" r:id="rId26" display="BGM_00_184" xr:uid="{00000000-0004-0000-0300-000019000000}"/>
    <hyperlink ref="H54" r:id="rId27" display="BGM_00_185" xr:uid="{00000000-0004-0000-0300-00001A000000}"/>
    <hyperlink ref="H55" r:id="rId28" display="BGM_00_186" xr:uid="{00000000-0004-0000-0300-00001B000000}"/>
    <hyperlink ref="H56" r:id="rId29" display="BGM_00_187" xr:uid="{00000000-0004-0000-0300-00001C000000}"/>
    <hyperlink ref="H57" r:id="rId30" display="BGM_00_188" xr:uid="{00000000-0004-0000-0300-00001D000000}"/>
    <hyperlink ref="H59" r:id="rId31" display="BGM_00_190" xr:uid="{00000000-0004-0000-0300-00001E000000}"/>
    <hyperlink ref="H60" r:id="rId32" display="BGM_00_191" xr:uid="{00000000-0004-0000-0300-00001F000000}"/>
    <hyperlink ref="H61" r:id="rId33" display="BGM_00_192" xr:uid="{00000000-0004-0000-0300-000020000000}"/>
    <hyperlink ref="H63" r:id="rId34" display="BGM_00_194" xr:uid="{00000000-0004-0000-0300-000021000000}"/>
    <hyperlink ref="H64" r:id="rId35" display="BGM_00_195" xr:uid="{00000000-0004-0000-0300-000022000000}"/>
    <hyperlink ref="H65" r:id="rId36" display="BGM_00_196" xr:uid="{00000000-0004-0000-0300-000023000000}"/>
    <hyperlink ref="H66" r:id="rId37" display="BGM_00_197" xr:uid="{00000000-0004-0000-0300-000024000000}"/>
    <hyperlink ref="H67" r:id="rId38" display="BGM_00_198" xr:uid="{00000000-0004-0000-0300-000025000000}"/>
    <hyperlink ref="H68" r:id="rId39" display="BGM_00_199" xr:uid="{00000000-0004-0000-0300-000026000000}"/>
    <hyperlink ref="H69" r:id="rId40" display="BGM_00_200" xr:uid="{00000000-0004-0000-0300-000027000000}"/>
    <hyperlink ref="H70" r:id="rId41" display="BGM_00_201" xr:uid="{00000000-0004-0000-0300-000028000000}"/>
    <hyperlink ref="H71" r:id="rId42" display="BGM_00_202" xr:uid="{00000000-0004-0000-0300-000029000000}"/>
    <hyperlink ref="H72" r:id="rId43" display="BGM_00_203" xr:uid="{00000000-0004-0000-0300-00002A000000}"/>
    <hyperlink ref="H73" r:id="rId44" display="BGM_00_204" xr:uid="{00000000-0004-0000-0300-00002B000000}"/>
    <hyperlink ref="H74" r:id="rId45" display="BGM_00_205" xr:uid="{00000000-0004-0000-0300-00002C000000}"/>
    <hyperlink ref="H75" r:id="rId46" display="BGM_00_206" xr:uid="{00000000-0004-0000-0300-00002D000000}"/>
    <hyperlink ref="H76" r:id="rId47" display="BGM_00_207" xr:uid="{00000000-0004-0000-0300-00002E000000}"/>
    <hyperlink ref="H77" r:id="rId48" display="BGM_00_208" xr:uid="{00000000-0004-0000-0300-00002F000000}"/>
    <hyperlink ref="H78" r:id="rId49" display="BGM_00_209" xr:uid="{00000000-0004-0000-0300-000030000000}"/>
    <hyperlink ref="H79" r:id="rId50" display="BGM_00_210" xr:uid="{00000000-0004-0000-0300-000031000000}"/>
    <hyperlink ref="H92" r:id="rId51" display="BGM_00_223" xr:uid="{00000000-0004-0000-0300-000032000000}"/>
    <hyperlink ref="H93" r:id="rId52" display="BGM_00_224" xr:uid="{00000000-0004-0000-0300-000033000000}"/>
    <hyperlink ref="H94" r:id="rId53" display="BGM_00_225" xr:uid="{00000000-0004-0000-0300-000034000000}"/>
    <hyperlink ref="H95" r:id="rId54" display="BGM_00_226" xr:uid="{00000000-0004-0000-0300-000035000000}"/>
    <hyperlink ref="H96" r:id="rId55" display="BGM_00_227" xr:uid="{00000000-0004-0000-0300-000036000000}"/>
    <hyperlink ref="H98" r:id="rId56" display="BGM_00_229" xr:uid="{00000000-0004-0000-0300-000037000000}"/>
    <hyperlink ref="H99" r:id="rId57" display="BGM_00_230" xr:uid="{00000000-0004-0000-0300-000038000000}"/>
    <hyperlink ref="H100" r:id="rId58" display="BGM_00_231" xr:uid="{00000000-0004-0000-0300-000039000000}"/>
    <hyperlink ref="H101" r:id="rId59" display="BGM_00_232" xr:uid="{00000000-0004-0000-0300-00003A000000}"/>
    <hyperlink ref="H104" r:id="rId60" display="BGM_00_235" xr:uid="{00000000-0004-0000-0300-00003B000000}"/>
    <hyperlink ref="H117" r:id="rId61" location="share?id=ce0517c2-7a29-40aa-b7bc-4c68b7971cf9" display="BGM_00_248" xr:uid="{00000000-0004-0000-0300-00003C000000}"/>
    <hyperlink ref="H120" r:id="rId62" display="BGM_00_251" xr:uid="{00000000-0004-0000-0300-00003D000000}"/>
    <hyperlink ref="H121" r:id="rId63" display="BGM_00_252" xr:uid="{00000000-0004-0000-0300-00003E000000}"/>
    <hyperlink ref="H130" r:id="rId64" display="BGM_00_261" xr:uid="{00000000-0004-0000-0300-00003F000000}"/>
    <hyperlink ref="H150" r:id="rId65" display="BGM_00_281" xr:uid="{00000000-0004-0000-0300-000040000000}"/>
    <hyperlink ref="H151" r:id="rId66" display="BGM_00_282" xr:uid="{00000000-0004-0000-0300-000041000000}"/>
    <hyperlink ref="H152" r:id="rId67" display="BGM_00_283" xr:uid="{00000000-0004-0000-0300-000042000000}"/>
    <hyperlink ref="H153" r:id="rId68" display="BGM_00_284" xr:uid="{00000000-0004-0000-0300-000043000000}"/>
    <hyperlink ref="H154" r:id="rId69" display="BGM_00_285" xr:uid="{00000000-0004-0000-0300-000044000000}"/>
    <hyperlink ref="H155" r:id="rId70" display="BGM_00_286" xr:uid="{00000000-0004-0000-0300-000045000000}"/>
    <hyperlink ref="H156" r:id="rId71" location="share?id=82c25dd3-94d6-4152-9a2b-666341937110" display="BGM_00_287" xr:uid="{00000000-0004-0000-0300-000046000000}"/>
    <hyperlink ref="H157" r:id="rId72" display="BGM_00_288" xr:uid="{00000000-0004-0000-0300-000047000000}"/>
    <hyperlink ref="H158" r:id="rId73" display="BGM_00_289" xr:uid="{00000000-0004-0000-0300-000048000000}"/>
    <hyperlink ref="H159" r:id="rId74" display="BGM_00_290" xr:uid="{00000000-0004-0000-0300-000049000000}"/>
    <hyperlink ref="H160" r:id="rId75" display="BGM_00_291" xr:uid="{00000000-0004-0000-0300-00004A000000}"/>
    <hyperlink ref="H161" r:id="rId76" display="BGM_00_292" xr:uid="{00000000-0004-0000-0300-00004B000000}"/>
    <hyperlink ref="H162" r:id="rId77" location="share?id=c5c19f91-9f0a-4021-b173-ad7e186f6e68" display="BGM_00_293" xr:uid="{00000000-0004-0000-0300-00004C000000}"/>
    <hyperlink ref="H164" r:id="rId78" display="BGM_00_774" xr:uid="{00000000-0004-0000-0300-00004D000000}"/>
    <hyperlink ref="H165" r:id="rId79" display="BGM_00_775" xr:uid="{00000000-0004-0000-0300-00004E000000}"/>
    <hyperlink ref="H166" r:id="rId80" display="BGM_00_776" xr:uid="{00000000-0004-0000-0300-00004F000000}"/>
    <hyperlink ref="H167" r:id="rId81" display="BGM_00_777" xr:uid="{00000000-0004-0000-0300-000050000000}"/>
    <hyperlink ref="H168" r:id="rId82" display="BGM_00_778" xr:uid="{00000000-0004-0000-0300-000051000000}"/>
    <hyperlink ref="H169" r:id="rId83" display="BGM_00_779" xr:uid="{00000000-0004-0000-0300-000052000000}"/>
    <hyperlink ref="H170" r:id="rId84" display="BGM_00_780" xr:uid="{00000000-0004-0000-0300-000053000000}"/>
    <hyperlink ref="H171" r:id="rId85" display="BGM_00_781" xr:uid="{00000000-0004-0000-0300-000054000000}"/>
    <hyperlink ref="H172" r:id="rId86" display="BGM_00_782" xr:uid="{00000000-0004-0000-0300-000055000000}"/>
    <hyperlink ref="H173" r:id="rId87" display="BGM_00_783" xr:uid="{00000000-0004-0000-0300-000056000000}"/>
    <hyperlink ref="H174" r:id="rId88" display="BGM_00_784" xr:uid="{00000000-0004-0000-0300-000057000000}"/>
    <hyperlink ref="H175" r:id="rId89" display="BGM_00_785" xr:uid="{00000000-0004-0000-0300-000058000000}"/>
    <hyperlink ref="H176" r:id="rId90" display="BGM_00_786" xr:uid="{00000000-0004-0000-0300-000059000000}"/>
    <hyperlink ref="H163" r:id="rId91" display="BGM_00_760" xr:uid="{00000000-0004-0000-0300-00005A000000}"/>
    <hyperlink ref="H5:H27" r:id="rId92" display="BGM_00_159" xr:uid="{00000000-0004-0000-0300-00005B000000}"/>
    <hyperlink ref="H6" r:id="rId93" display="BGM_00_137" xr:uid="{00000000-0004-0000-0300-00005C000000}"/>
    <hyperlink ref="H5" r:id="rId94" display="BGM_00_136" xr:uid="{00000000-0004-0000-0300-00005D000000}"/>
    <hyperlink ref="H7" r:id="rId95" display="BGM_00_138" xr:uid="{00000000-0004-0000-0300-00005E000000}"/>
    <hyperlink ref="H8" r:id="rId96" display="BGM_00_139" xr:uid="{00000000-0004-0000-0300-00005F000000}"/>
    <hyperlink ref="H9" r:id="rId97" display="BGM_00_140" xr:uid="{00000000-0004-0000-0300-000060000000}"/>
    <hyperlink ref="H10" r:id="rId98" display="BGM_00_141" xr:uid="{00000000-0004-0000-0300-000061000000}"/>
    <hyperlink ref="H11" r:id="rId99" display="BGM_00_142" xr:uid="{00000000-0004-0000-0300-000062000000}"/>
    <hyperlink ref="H12" r:id="rId100" display="BGM_00_143" xr:uid="{00000000-0004-0000-0300-000063000000}"/>
    <hyperlink ref="H13" r:id="rId101" display="BGM_00_144" xr:uid="{00000000-0004-0000-0300-000064000000}"/>
    <hyperlink ref="H14" r:id="rId102" display="BGM_00_145" xr:uid="{00000000-0004-0000-0300-000065000000}"/>
    <hyperlink ref="H15" r:id="rId103" display="BGM_00_146" xr:uid="{00000000-0004-0000-0300-000066000000}"/>
    <hyperlink ref="H16" r:id="rId104" display="BGM_00_147" xr:uid="{00000000-0004-0000-0300-000067000000}"/>
    <hyperlink ref="H17" r:id="rId105" display="BGM_00_148" xr:uid="{00000000-0004-0000-0300-000068000000}"/>
    <hyperlink ref="H18" r:id="rId106" display="BGM_00_149" xr:uid="{00000000-0004-0000-0300-000069000000}"/>
    <hyperlink ref="H19" r:id="rId107" display="BGM_00_150" xr:uid="{00000000-0004-0000-0300-00006A000000}"/>
    <hyperlink ref="H20" r:id="rId108" display="BGM_00_151" xr:uid="{00000000-0004-0000-0300-00006B000000}"/>
    <hyperlink ref="H21" r:id="rId109" display="BGM_00_152" xr:uid="{00000000-0004-0000-0300-00006C000000}"/>
    <hyperlink ref="H22" r:id="rId110" display="BGM_00_153" xr:uid="{00000000-0004-0000-0300-00006D000000}"/>
    <hyperlink ref="H23" r:id="rId111" display="BGM_00_154" xr:uid="{00000000-0004-0000-0300-00006E000000}"/>
    <hyperlink ref="H24" r:id="rId112" display="BGM_00_155" xr:uid="{00000000-0004-0000-0300-00006F000000}"/>
    <hyperlink ref="H25" r:id="rId113" display="BGM_00_156" xr:uid="{00000000-0004-0000-0300-000070000000}"/>
    <hyperlink ref="H26" r:id="rId114" display="BGM_00_157" xr:uid="{00000000-0004-0000-0300-000071000000}"/>
    <hyperlink ref="H27" r:id="rId115" display="BGM_00_158" xr:uid="{00000000-0004-0000-0300-000072000000}"/>
    <hyperlink ref="H178" r:id="rId116" display="BGM_01_022" xr:uid="{00000000-0004-0000-0300-000073000000}"/>
    <hyperlink ref="H179" r:id="rId117" display="BGM_01_067" xr:uid="{00000000-0004-0000-0300-000074000000}"/>
    <hyperlink ref="H180" r:id="rId118" xr:uid="{00000000-0004-0000-0300-000075000000}"/>
    <hyperlink ref="H181" r:id="rId119" xr:uid="{00000000-0004-0000-0300-000076000000}"/>
    <hyperlink ref="H182" r:id="rId120" xr:uid="{00000000-0004-0000-0300-000077000000}"/>
    <hyperlink ref="H183" r:id="rId121" xr:uid="{00000000-0004-0000-0300-000078000000}"/>
    <hyperlink ref="H184" r:id="rId122" xr:uid="{00000000-0004-0000-0300-000079000000}"/>
    <hyperlink ref="H185" r:id="rId123" xr:uid="{00000000-0004-0000-0300-00007A000000}"/>
    <hyperlink ref="H187" r:id="rId124" xr:uid="{00000000-0004-0000-0300-00007B000000}"/>
    <hyperlink ref="H186" r:id="rId125" xr:uid="{00000000-0004-0000-0300-00007C000000}"/>
    <hyperlink ref="H188" r:id="rId126" xr:uid="{00000000-0004-0000-0300-00007D000000}"/>
    <hyperlink ref="H189" r:id="rId127" xr:uid="{00000000-0004-0000-0300-00007E000000}"/>
    <hyperlink ref="H190" r:id="rId128" xr:uid="{00000000-0004-0000-0300-00007F000000}"/>
    <hyperlink ref="H191" r:id="rId129" xr:uid="{00000000-0004-0000-0300-000080000000}"/>
    <hyperlink ref="H192" r:id="rId130" xr:uid="{00000000-0004-0000-0300-000081000000}"/>
    <hyperlink ref="H193" r:id="rId131" xr:uid="{00000000-0004-0000-0300-000082000000}"/>
    <hyperlink ref="H194" r:id="rId132" xr:uid="{00000000-0004-0000-0300-000083000000}"/>
    <hyperlink ref="H195" r:id="rId133" display="BGM_01_171" xr:uid="{00000000-0004-0000-0300-000084000000}"/>
    <hyperlink ref="H196" r:id="rId134" xr:uid="{00000000-0004-0000-0300-000085000000}"/>
    <hyperlink ref="H177" r:id="rId135" display="BGM_00_787a" xr:uid="{00000000-0004-0000-0300-000086000000}"/>
    <hyperlink ref="L177:U177" r:id="rId136" display="BGM_01_787a" xr:uid="{00000000-0004-0000-0300-000087000000}"/>
    <hyperlink ref="L177" r:id="rId137" display="BGM_00_787b" xr:uid="{00000000-0004-0000-0300-000088000000}"/>
    <hyperlink ref="M177" r:id="rId138" display="BGM_00_787c" xr:uid="{00000000-0004-0000-0300-000089000000}"/>
    <hyperlink ref="N177" r:id="rId139" display="BGM_00_787d" xr:uid="{00000000-0004-0000-0300-00008A000000}"/>
    <hyperlink ref="O177" r:id="rId140" display="BGM_00_787e" xr:uid="{00000000-0004-0000-0300-00008B000000}"/>
    <hyperlink ref="P177" r:id="rId141" display="BGM_00_787f" xr:uid="{00000000-0004-0000-0300-00008C000000}"/>
    <hyperlink ref="Q177" r:id="rId142" display="BGM_00_787g" xr:uid="{00000000-0004-0000-0300-00008D000000}"/>
    <hyperlink ref="R177" r:id="rId143" display="BGM_00_787h" xr:uid="{00000000-0004-0000-0300-00008E000000}"/>
    <hyperlink ref="S177" r:id="rId144" display="BGM_00_787i" xr:uid="{00000000-0004-0000-0300-00008F000000}"/>
    <hyperlink ref="T177" r:id="rId145" display="BGM_00_787j" xr:uid="{00000000-0004-0000-0300-000090000000}"/>
    <hyperlink ref="U177" r:id="rId146" display="BGM_00_787k" xr:uid="{00000000-0004-0000-0300-000091000000}"/>
    <hyperlink ref="L163" r:id="rId147" display="BGM_00_760" xr:uid="{00000000-0004-0000-0300-000092000000}"/>
    <hyperlink ref="H197" r:id="rId148" display="BGM_01_801" xr:uid="{00000000-0004-0000-0300-000093000000}"/>
    <hyperlink ref="H198" r:id="rId149" xr:uid="{00000000-0004-0000-0300-000094000000}"/>
    <hyperlink ref="H199" r:id="rId150" xr:uid="{75720568-36FA-4067-90A5-6187E4E25EDC}"/>
    <hyperlink ref="H200" r:id="rId151" xr:uid="{0EB9C05C-0492-4F40-AC99-04D8D23419A0}"/>
  </hyperlinks>
  <pageMargins left="0.7" right="0.7" top="0.75" bottom="0.75" header="0.3" footer="0.3"/>
  <pageSetup paperSize="9" orientation="portrait" verticalDpi="0" r:id="rId15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300-000000000000}">
          <x14:formula1>
            <xm:f>'D:\Mellanlager\Inventarium\[Förteckning_lokal_med_thesaur.xlsx]Hjälpvärden'!#REF!</xm:f>
          </x14:formula1>
          <xm:sqref>E180:E194 I180:I194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Q98"/>
  <sheetViews>
    <sheetView workbookViewId="0">
      <pane xSplit="4" ySplit="3" topLeftCell="O4" activePane="bottomRight" state="frozen"/>
      <selection pane="topRight" activeCell="E1" sqref="E1"/>
      <selection pane="bottomLeft" activeCell="A4" sqref="A4"/>
      <selection pane="bottomRight" sqref="A1:Z1048576"/>
    </sheetView>
  </sheetViews>
  <sheetFormatPr defaultRowHeight="15" x14ac:dyDescent="0.2"/>
  <cols>
    <col min="5" max="5" width="11" customWidth="1"/>
    <col min="7" max="7" width="10.88671875" customWidth="1"/>
    <col min="9" max="9" width="12.88671875" customWidth="1"/>
    <col min="10" max="10" width="11.77734375" customWidth="1"/>
    <col min="12" max="12" width="9.88671875" customWidth="1"/>
    <col min="13" max="13" width="10.21875" style="14" customWidth="1"/>
    <col min="27" max="43" width="8.88671875" style="1"/>
  </cols>
  <sheetData>
    <row r="1" spans="1:26" s="1" customFormat="1" x14ac:dyDescent="0.2">
      <c r="A1"/>
      <c r="B1"/>
      <c r="C1"/>
      <c r="D1"/>
      <c r="E1"/>
      <c r="F1"/>
      <c r="G1"/>
      <c r="H1"/>
      <c r="I1"/>
      <c r="J1"/>
      <c r="K1"/>
      <c r="L1"/>
      <c r="M1" s="14"/>
      <c r="N1"/>
      <c r="O1"/>
      <c r="P1"/>
      <c r="Q1"/>
      <c r="R1"/>
      <c r="S1"/>
      <c r="T1"/>
      <c r="U1"/>
      <c r="V1"/>
      <c r="W1"/>
      <c r="X1"/>
      <c r="Y1"/>
      <c r="Z1"/>
    </row>
    <row r="2" spans="1:26" s="1" customFormat="1" ht="15.75" x14ac:dyDescent="0.25">
      <c r="A2"/>
      <c r="B2" s="13"/>
      <c r="C2"/>
      <c r="D2" s="5"/>
      <c r="E2"/>
      <c r="F2"/>
      <c r="G2"/>
      <c r="H2"/>
      <c r="I2"/>
      <c r="J2"/>
      <c r="K2" s="6"/>
      <c r="L2"/>
      <c r="M2" s="8"/>
      <c r="N2"/>
      <c r="O2"/>
      <c r="P2"/>
      <c r="Q2"/>
      <c r="R2"/>
      <c r="S2"/>
      <c r="T2"/>
      <c r="U2"/>
      <c r="V2"/>
      <c r="W2"/>
      <c r="X2"/>
      <c r="Y2"/>
      <c r="Z2"/>
    </row>
    <row r="3" spans="1:26" s="1" customFormat="1" ht="15.75" x14ac:dyDescent="0.25">
      <c r="A3"/>
      <c r="B3" s="13"/>
      <c r="C3" s="64" t="s">
        <v>3</v>
      </c>
      <c r="D3" s="64"/>
      <c r="E3" s="11" t="s">
        <v>1571</v>
      </c>
      <c r="F3" s="11" t="s">
        <v>1572</v>
      </c>
      <c r="G3" s="11" t="s">
        <v>1573</v>
      </c>
      <c r="H3" s="11" t="s">
        <v>1</v>
      </c>
      <c r="I3" s="11" t="s">
        <v>1574</v>
      </c>
      <c r="J3" s="11" t="s">
        <v>1575</v>
      </c>
      <c r="K3" s="15" t="s">
        <v>1576</v>
      </c>
      <c r="L3" s="15" t="s">
        <v>1577</v>
      </c>
      <c r="M3" s="15" t="s">
        <v>2</v>
      </c>
      <c r="N3" s="15" t="s">
        <v>1578</v>
      </c>
      <c r="O3" s="15" t="s">
        <v>1579</v>
      </c>
      <c r="P3"/>
      <c r="Q3"/>
      <c r="R3"/>
      <c r="S3"/>
      <c r="T3"/>
      <c r="U3"/>
      <c r="V3"/>
      <c r="W3"/>
      <c r="X3"/>
      <c r="Y3"/>
      <c r="Z3"/>
    </row>
    <row r="4" spans="1:26" ht="15.75" x14ac:dyDescent="0.25">
      <c r="B4" s="13"/>
      <c r="C4" s="4" t="s">
        <v>0</v>
      </c>
      <c r="D4" s="23">
        <v>791</v>
      </c>
      <c r="E4" t="s">
        <v>1609</v>
      </c>
      <c r="I4" s="9" t="s">
        <v>6730</v>
      </c>
      <c r="K4" s="6"/>
      <c r="L4" t="s">
        <v>1580</v>
      </c>
      <c r="M4" s="8">
        <v>2020</v>
      </c>
      <c r="N4" t="s">
        <v>1256</v>
      </c>
      <c r="O4" t="s">
        <v>1581</v>
      </c>
    </row>
    <row r="5" spans="1:26" ht="15.75" x14ac:dyDescent="0.25">
      <c r="B5" s="13"/>
      <c r="C5" s="4" t="s">
        <v>0</v>
      </c>
      <c r="D5" s="23">
        <v>792</v>
      </c>
      <c r="E5" t="s">
        <v>1610</v>
      </c>
      <c r="I5" s="9" t="s">
        <v>6731</v>
      </c>
      <c r="K5" s="6"/>
      <c r="L5" t="s">
        <v>1580</v>
      </c>
      <c r="M5" s="8">
        <v>2020</v>
      </c>
      <c r="N5" t="s">
        <v>1256</v>
      </c>
      <c r="O5" t="s">
        <v>1581</v>
      </c>
    </row>
    <row r="6" spans="1:26" ht="15.75" x14ac:dyDescent="0.25">
      <c r="B6" s="13"/>
      <c r="C6" s="4" t="s">
        <v>0</v>
      </c>
      <c r="D6" s="23">
        <v>793</v>
      </c>
      <c r="E6" t="s">
        <v>1611</v>
      </c>
      <c r="I6" s="9" t="s">
        <v>6732</v>
      </c>
      <c r="K6" s="6"/>
      <c r="L6" t="s">
        <v>1580</v>
      </c>
      <c r="M6" s="8">
        <v>2020</v>
      </c>
      <c r="N6" t="s">
        <v>1256</v>
      </c>
      <c r="O6" t="s">
        <v>1582</v>
      </c>
    </row>
    <row r="7" spans="1:26" ht="15.75" x14ac:dyDescent="0.25">
      <c r="B7" s="13"/>
      <c r="C7" s="4" t="s">
        <v>0</v>
      </c>
      <c r="D7" s="23">
        <v>794</v>
      </c>
      <c r="E7" t="s">
        <v>1612</v>
      </c>
      <c r="I7" s="9" t="s">
        <v>6733</v>
      </c>
      <c r="K7" s="6"/>
      <c r="L7" t="s">
        <v>1580</v>
      </c>
      <c r="M7" s="8">
        <v>2020</v>
      </c>
      <c r="N7" t="s">
        <v>1256</v>
      </c>
      <c r="O7" t="s">
        <v>1583</v>
      </c>
    </row>
    <row r="8" spans="1:26" ht="15.75" x14ac:dyDescent="0.25">
      <c r="B8" s="13"/>
      <c r="C8" s="4" t="s">
        <v>0</v>
      </c>
      <c r="D8" s="23">
        <v>795</v>
      </c>
      <c r="E8" t="s">
        <v>1613</v>
      </c>
      <c r="I8" s="9" t="s">
        <v>6734</v>
      </c>
      <c r="K8" s="6"/>
      <c r="L8" t="s">
        <v>1580</v>
      </c>
      <c r="M8" s="8">
        <v>2020</v>
      </c>
      <c r="N8" t="s">
        <v>1256</v>
      </c>
      <c r="O8" t="s">
        <v>1584</v>
      </c>
    </row>
    <row r="9" spans="1:26" ht="15.75" x14ac:dyDescent="0.25">
      <c r="B9" s="13"/>
      <c r="C9" s="4" t="s">
        <v>0</v>
      </c>
      <c r="D9" s="23">
        <v>796</v>
      </c>
      <c r="E9" t="s">
        <v>1614</v>
      </c>
      <c r="I9" s="9" t="s">
        <v>6735</v>
      </c>
      <c r="K9" s="6"/>
      <c r="L9" t="s">
        <v>1580</v>
      </c>
      <c r="M9" s="8">
        <v>2020</v>
      </c>
      <c r="N9" t="s">
        <v>1256</v>
      </c>
      <c r="O9" t="s">
        <v>1585</v>
      </c>
    </row>
    <row r="10" spans="1:26" ht="15.75" x14ac:dyDescent="0.25">
      <c r="B10" s="13"/>
      <c r="C10" s="4" t="s">
        <v>0</v>
      </c>
      <c r="D10" s="23">
        <v>797</v>
      </c>
      <c r="E10" t="s">
        <v>1615</v>
      </c>
      <c r="I10" s="9" t="s">
        <v>6736</v>
      </c>
      <c r="K10" s="6"/>
      <c r="L10" t="s">
        <v>1580</v>
      </c>
      <c r="M10" s="8">
        <v>2020</v>
      </c>
      <c r="N10" t="s">
        <v>1256</v>
      </c>
      <c r="O10" t="s">
        <v>1586</v>
      </c>
    </row>
    <row r="11" spans="1:26" ht="15.75" x14ac:dyDescent="0.25">
      <c r="B11" s="13"/>
      <c r="C11" s="4" t="s">
        <v>0</v>
      </c>
      <c r="D11" s="23">
        <v>798</v>
      </c>
      <c r="E11" t="s">
        <v>1616</v>
      </c>
      <c r="I11" s="9" t="s">
        <v>6737</v>
      </c>
      <c r="K11" s="6"/>
      <c r="L11" t="s">
        <v>1580</v>
      </c>
      <c r="M11" s="8">
        <v>2020</v>
      </c>
      <c r="N11" t="s">
        <v>1256</v>
      </c>
      <c r="O11" t="s">
        <v>1587</v>
      </c>
    </row>
    <row r="12" spans="1:26" ht="15.75" x14ac:dyDescent="0.25">
      <c r="B12" s="13"/>
      <c r="C12" s="4" t="s">
        <v>0</v>
      </c>
      <c r="D12" s="23">
        <v>799</v>
      </c>
      <c r="E12" t="s">
        <v>1617</v>
      </c>
      <c r="I12" s="9" t="s">
        <v>6738</v>
      </c>
      <c r="K12" s="6"/>
      <c r="L12" t="s">
        <v>1580</v>
      </c>
      <c r="M12" s="8">
        <v>2020</v>
      </c>
      <c r="N12" t="s">
        <v>1256</v>
      </c>
      <c r="O12" t="s">
        <v>1588</v>
      </c>
    </row>
    <row r="13" spans="1:26" ht="15.75" x14ac:dyDescent="0.25">
      <c r="B13" s="13"/>
      <c r="C13" s="4" t="s">
        <v>0</v>
      </c>
      <c r="D13" s="23">
        <v>800</v>
      </c>
      <c r="E13" t="s">
        <v>1618</v>
      </c>
      <c r="I13" s="9" t="s">
        <v>6739</v>
      </c>
      <c r="K13" s="6"/>
      <c r="L13" t="s">
        <v>1580</v>
      </c>
      <c r="M13" s="8">
        <v>2020</v>
      </c>
      <c r="N13" t="s">
        <v>1256</v>
      </c>
      <c r="O13" t="s">
        <v>1589</v>
      </c>
    </row>
    <row r="14" spans="1:26" ht="15.75" x14ac:dyDescent="0.25">
      <c r="B14" s="13"/>
      <c r="C14" s="4" t="s">
        <v>0</v>
      </c>
      <c r="D14" s="23">
        <v>801</v>
      </c>
      <c r="E14" t="s">
        <v>1619</v>
      </c>
      <c r="I14" s="9" t="s">
        <v>6740</v>
      </c>
      <c r="K14" s="6"/>
      <c r="L14" t="s">
        <v>1580</v>
      </c>
      <c r="M14" s="8">
        <v>2020</v>
      </c>
      <c r="N14" t="s">
        <v>1256</v>
      </c>
      <c r="O14" t="s">
        <v>1590</v>
      </c>
    </row>
    <row r="15" spans="1:26" ht="15.75" x14ac:dyDescent="0.25">
      <c r="B15" s="13"/>
      <c r="C15" s="4" t="s">
        <v>0</v>
      </c>
      <c r="D15" s="23">
        <v>802</v>
      </c>
      <c r="E15" t="s">
        <v>1620</v>
      </c>
      <c r="I15" s="9" t="s">
        <v>6741</v>
      </c>
      <c r="K15" s="6"/>
      <c r="L15" t="s">
        <v>1580</v>
      </c>
      <c r="M15" s="8">
        <v>2020</v>
      </c>
      <c r="N15" t="s">
        <v>1256</v>
      </c>
      <c r="O15" t="s">
        <v>3301</v>
      </c>
    </row>
    <row r="16" spans="1:26" ht="15.75" x14ac:dyDescent="0.25">
      <c r="B16" s="13"/>
      <c r="C16" s="4" t="s">
        <v>0</v>
      </c>
      <c r="D16" s="23">
        <v>803</v>
      </c>
      <c r="E16" t="s">
        <v>1621</v>
      </c>
      <c r="I16" s="9" t="s">
        <v>6742</v>
      </c>
      <c r="K16" s="6"/>
      <c r="L16" t="s">
        <v>1580</v>
      </c>
      <c r="M16" s="8">
        <v>2020</v>
      </c>
      <c r="N16" t="s">
        <v>1256</v>
      </c>
      <c r="O16" t="s">
        <v>3302</v>
      </c>
    </row>
    <row r="17" spans="2:17" ht="15.75" x14ac:dyDescent="0.25">
      <c r="B17" s="13"/>
      <c r="C17" s="4" t="s">
        <v>0</v>
      </c>
      <c r="D17" s="23">
        <v>804</v>
      </c>
      <c r="E17" t="s">
        <v>1622</v>
      </c>
      <c r="I17" s="9" t="s">
        <v>6743</v>
      </c>
      <c r="K17" s="6"/>
      <c r="L17" t="s">
        <v>1580</v>
      </c>
      <c r="M17" s="8">
        <v>2020</v>
      </c>
      <c r="N17" t="s">
        <v>1256</v>
      </c>
      <c r="O17" t="s">
        <v>3303</v>
      </c>
    </row>
    <row r="18" spans="2:17" ht="15.75" x14ac:dyDescent="0.25">
      <c r="B18" s="13"/>
      <c r="C18" s="4" t="s">
        <v>0</v>
      </c>
      <c r="D18" s="23">
        <v>805</v>
      </c>
      <c r="E18" t="s">
        <v>1623</v>
      </c>
      <c r="I18" s="9" t="s">
        <v>6744</v>
      </c>
      <c r="K18" s="6"/>
      <c r="L18" t="s">
        <v>1580</v>
      </c>
      <c r="M18" s="8">
        <v>2020</v>
      </c>
      <c r="N18" t="s">
        <v>1256</v>
      </c>
      <c r="O18" t="s">
        <v>3304</v>
      </c>
    </row>
    <row r="19" spans="2:17" ht="15.75" x14ac:dyDescent="0.25">
      <c r="B19" s="13"/>
      <c r="C19" s="4" t="s">
        <v>0</v>
      </c>
      <c r="D19" s="23">
        <v>806</v>
      </c>
      <c r="E19" t="s">
        <v>1624</v>
      </c>
      <c r="I19" s="9" t="s">
        <v>6745</v>
      </c>
      <c r="K19" s="6"/>
      <c r="L19" t="s">
        <v>1580</v>
      </c>
      <c r="M19" s="8">
        <v>2020</v>
      </c>
      <c r="N19" t="s">
        <v>1256</v>
      </c>
      <c r="O19" t="s">
        <v>3305</v>
      </c>
    </row>
    <row r="20" spans="2:17" ht="15.75" x14ac:dyDescent="0.25">
      <c r="B20" s="13"/>
      <c r="C20" s="4" t="s">
        <v>0</v>
      </c>
      <c r="D20" s="23">
        <v>807</v>
      </c>
      <c r="E20" t="s">
        <v>1625</v>
      </c>
      <c r="I20" s="9" t="s">
        <v>6746</v>
      </c>
      <c r="K20" s="6"/>
      <c r="L20" t="s">
        <v>1580</v>
      </c>
      <c r="M20" s="8">
        <v>2020</v>
      </c>
      <c r="N20" t="s">
        <v>1256</v>
      </c>
      <c r="O20" t="s">
        <v>3306</v>
      </c>
    </row>
    <row r="21" spans="2:17" ht="15.75" x14ac:dyDescent="0.25">
      <c r="B21" s="13"/>
      <c r="C21" s="4" t="s">
        <v>0</v>
      </c>
      <c r="D21" s="23">
        <v>808</v>
      </c>
      <c r="E21" t="s">
        <v>1626</v>
      </c>
      <c r="I21" s="9" t="s">
        <v>6747</v>
      </c>
      <c r="K21" s="6"/>
      <c r="L21" t="s">
        <v>1580</v>
      </c>
      <c r="M21" s="8">
        <v>2020</v>
      </c>
      <c r="N21" t="s">
        <v>1256</v>
      </c>
      <c r="O21" t="s">
        <v>3307</v>
      </c>
    </row>
    <row r="22" spans="2:17" ht="15.75" x14ac:dyDescent="0.25">
      <c r="B22" s="13"/>
      <c r="C22" s="4" t="s">
        <v>0</v>
      </c>
      <c r="D22" s="23">
        <v>809</v>
      </c>
      <c r="E22" t="s">
        <v>1627</v>
      </c>
      <c r="I22" s="9" t="s">
        <v>6748</v>
      </c>
      <c r="K22" s="6"/>
      <c r="L22" t="s">
        <v>1580</v>
      </c>
      <c r="M22" s="8">
        <v>2020</v>
      </c>
      <c r="N22" t="s">
        <v>1256</v>
      </c>
      <c r="O22" t="s">
        <v>3308</v>
      </c>
    </row>
    <row r="23" spans="2:17" ht="15.75" x14ac:dyDescent="0.25">
      <c r="B23" s="13"/>
      <c r="C23" s="4" t="s">
        <v>0</v>
      </c>
      <c r="D23" s="23">
        <v>810</v>
      </c>
      <c r="E23" t="s">
        <v>1628</v>
      </c>
      <c r="I23" s="9" t="s">
        <v>6749</v>
      </c>
      <c r="K23" s="6"/>
      <c r="L23" t="s">
        <v>1580</v>
      </c>
      <c r="M23" s="8">
        <v>2020</v>
      </c>
      <c r="N23" t="s">
        <v>1256</v>
      </c>
      <c r="O23" t="s">
        <v>1591</v>
      </c>
    </row>
    <row r="24" spans="2:17" ht="15.75" x14ac:dyDescent="0.25">
      <c r="B24" s="13"/>
      <c r="C24" s="4" t="s">
        <v>0</v>
      </c>
      <c r="D24" s="23">
        <v>811</v>
      </c>
      <c r="E24" t="s">
        <v>1629</v>
      </c>
      <c r="I24" s="9" t="s">
        <v>6752</v>
      </c>
      <c r="K24" s="6"/>
      <c r="L24" t="s">
        <v>1580</v>
      </c>
      <c r="M24" s="8">
        <v>2020</v>
      </c>
      <c r="N24" t="s">
        <v>1256</v>
      </c>
      <c r="O24" t="s">
        <v>1592</v>
      </c>
    </row>
    <row r="25" spans="2:17" ht="15.75" x14ac:dyDescent="0.25">
      <c r="B25" s="13"/>
      <c r="C25" s="4" t="s">
        <v>0</v>
      </c>
      <c r="D25" s="23">
        <v>812</v>
      </c>
      <c r="E25" t="s">
        <v>1630</v>
      </c>
      <c r="I25" s="9" t="s">
        <v>6750</v>
      </c>
      <c r="K25" s="6"/>
      <c r="L25" t="s">
        <v>1580</v>
      </c>
      <c r="M25" s="8">
        <v>2020</v>
      </c>
      <c r="N25" t="s">
        <v>1256</v>
      </c>
      <c r="O25" t="s">
        <v>1593</v>
      </c>
    </row>
    <row r="26" spans="2:17" ht="15.75" x14ac:dyDescent="0.25">
      <c r="B26" s="13"/>
      <c r="C26" s="4" t="s">
        <v>0</v>
      </c>
      <c r="D26" s="23">
        <v>813</v>
      </c>
      <c r="E26" t="s">
        <v>1630</v>
      </c>
      <c r="I26" s="9" t="s">
        <v>6751</v>
      </c>
      <c r="K26" s="6"/>
      <c r="L26" t="s">
        <v>1580</v>
      </c>
      <c r="M26" s="8">
        <v>2020</v>
      </c>
      <c r="N26" t="s">
        <v>1256</v>
      </c>
      <c r="O26" t="s">
        <v>1594</v>
      </c>
    </row>
    <row r="27" spans="2:17" x14ac:dyDescent="0.2">
      <c r="C27" s="4" t="s">
        <v>0</v>
      </c>
      <c r="D27" s="23">
        <v>814</v>
      </c>
      <c r="E27" t="s">
        <v>1631</v>
      </c>
      <c r="I27" s="9" t="s">
        <v>6754</v>
      </c>
      <c r="K27" s="6"/>
      <c r="L27" t="s">
        <v>1580</v>
      </c>
      <c r="M27" s="8">
        <v>2020</v>
      </c>
      <c r="N27" t="s">
        <v>1256</v>
      </c>
      <c r="O27" t="s">
        <v>1601</v>
      </c>
      <c r="P27" s="9" t="s">
        <v>6753</v>
      </c>
    </row>
    <row r="28" spans="2:17" x14ac:dyDescent="0.2">
      <c r="C28" s="4" t="s">
        <v>0</v>
      </c>
      <c r="D28" s="23">
        <v>815</v>
      </c>
      <c r="E28" t="s">
        <v>1632</v>
      </c>
      <c r="I28" s="9" t="s">
        <v>6755</v>
      </c>
      <c r="K28" s="6"/>
      <c r="L28" t="s">
        <v>1580</v>
      </c>
      <c r="M28" s="8">
        <v>2020</v>
      </c>
      <c r="N28" t="s">
        <v>1256</v>
      </c>
      <c r="O28" t="s">
        <v>1602</v>
      </c>
      <c r="P28" s="9" t="s">
        <v>6762</v>
      </c>
      <c r="Q28" s="9" t="s">
        <v>6763</v>
      </c>
    </row>
    <row r="29" spans="2:17" x14ac:dyDescent="0.2">
      <c r="C29" s="4" t="s">
        <v>0</v>
      </c>
      <c r="D29" s="23">
        <v>816</v>
      </c>
      <c r="E29" t="s">
        <v>1633</v>
      </c>
      <c r="I29" s="9" t="s">
        <v>6756</v>
      </c>
      <c r="K29" s="6"/>
      <c r="L29" t="s">
        <v>1580</v>
      </c>
      <c r="M29" s="8">
        <v>2020</v>
      </c>
      <c r="N29" t="s">
        <v>1256</v>
      </c>
      <c r="O29" t="s">
        <v>1603</v>
      </c>
    </row>
    <row r="30" spans="2:17" x14ac:dyDescent="0.2">
      <c r="C30" s="4" t="s">
        <v>0</v>
      </c>
      <c r="D30" s="23">
        <v>817</v>
      </c>
      <c r="E30" t="s">
        <v>1634</v>
      </c>
      <c r="I30" s="9" t="s">
        <v>6757</v>
      </c>
      <c r="K30" s="6"/>
      <c r="L30" t="s">
        <v>1580</v>
      </c>
      <c r="M30" s="8">
        <v>2020</v>
      </c>
      <c r="N30" t="s">
        <v>1256</v>
      </c>
      <c r="O30" t="s">
        <v>1604</v>
      </c>
    </row>
    <row r="31" spans="2:17" x14ac:dyDescent="0.2">
      <c r="C31" s="4" t="s">
        <v>0</v>
      </c>
      <c r="D31" s="23">
        <v>818</v>
      </c>
      <c r="E31" t="s">
        <v>1635</v>
      </c>
      <c r="I31" s="9" t="s">
        <v>6758</v>
      </c>
      <c r="K31" s="6"/>
      <c r="L31" t="s">
        <v>1580</v>
      </c>
      <c r="M31" s="8">
        <v>2020</v>
      </c>
      <c r="N31" t="s">
        <v>1256</v>
      </c>
      <c r="O31" t="s">
        <v>3309</v>
      </c>
    </row>
    <row r="32" spans="2:17" x14ac:dyDescent="0.2">
      <c r="C32" s="4" t="s">
        <v>0</v>
      </c>
      <c r="D32" s="23">
        <v>819</v>
      </c>
      <c r="E32" t="s">
        <v>1636</v>
      </c>
      <c r="I32" s="9" t="s">
        <v>6759</v>
      </c>
      <c r="K32" s="6"/>
      <c r="L32" t="s">
        <v>1580</v>
      </c>
      <c r="M32" s="8">
        <v>2020</v>
      </c>
      <c r="N32" t="s">
        <v>1256</v>
      </c>
      <c r="O32" t="s">
        <v>3310</v>
      </c>
    </row>
    <row r="33" spans="3:17" x14ac:dyDescent="0.2">
      <c r="C33" s="4" t="s">
        <v>0</v>
      </c>
      <c r="D33" s="23">
        <v>820</v>
      </c>
      <c r="E33" t="s">
        <v>1652</v>
      </c>
      <c r="I33" s="9" t="s">
        <v>6760</v>
      </c>
      <c r="K33" s="6"/>
      <c r="L33" t="s">
        <v>1580</v>
      </c>
      <c r="M33" s="8">
        <v>2020</v>
      </c>
      <c r="N33" t="s">
        <v>1256</v>
      </c>
      <c r="O33" t="s">
        <v>3310</v>
      </c>
    </row>
    <row r="34" spans="3:17" x14ac:dyDescent="0.2">
      <c r="C34" s="4" t="s">
        <v>0</v>
      </c>
      <c r="D34" s="23">
        <v>821</v>
      </c>
      <c r="E34" t="s">
        <v>1637</v>
      </c>
      <c r="I34" s="9" t="s">
        <v>6761</v>
      </c>
      <c r="K34" s="6"/>
      <c r="L34" t="s">
        <v>1580</v>
      </c>
      <c r="M34" s="8">
        <v>2020</v>
      </c>
      <c r="N34" t="s">
        <v>1256</v>
      </c>
      <c r="O34" t="s">
        <v>1605</v>
      </c>
    </row>
    <row r="35" spans="3:17" x14ac:dyDescent="0.2">
      <c r="C35" s="4" t="s">
        <v>0</v>
      </c>
      <c r="D35" s="23">
        <v>822</v>
      </c>
      <c r="E35" t="s">
        <v>1606</v>
      </c>
      <c r="I35" s="9" t="s">
        <v>6766</v>
      </c>
      <c r="J35" t="s">
        <v>1607</v>
      </c>
      <c r="K35" s="6"/>
      <c r="M35" s="8"/>
      <c r="P35" s="9" t="s">
        <v>6764</v>
      </c>
      <c r="Q35" s="9" t="s">
        <v>6765</v>
      </c>
    </row>
    <row r="36" spans="3:17" x14ac:dyDescent="0.2">
      <c r="C36" s="4" t="s">
        <v>0</v>
      </c>
      <c r="D36" s="23">
        <v>823</v>
      </c>
      <c r="E36" t="s">
        <v>1638</v>
      </c>
      <c r="I36" s="9" t="s">
        <v>6767</v>
      </c>
      <c r="K36" s="6"/>
      <c r="L36" t="s">
        <v>1580</v>
      </c>
      <c r="M36" s="8">
        <v>2020</v>
      </c>
      <c r="N36" t="s">
        <v>1256</v>
      </c>
      <c r="O36" t="s">
        <v>1647</v>
      </c>
    </row>
    <row r="37" spans="3:17" x14ac:dyDescent="0.2">
      <c r="C37" s="4" t="s">
        <v>0</v>
      </c>
      <c r="D37" s="23">
        <v>824</v>
      </c>
      <c r="E37" t="s">
        <v>1639</v>
      </c>
      <c r="I37" s="9" t="s">
        <v>6768</v>
      </c>
      <c r="K37" s="6"/>
      <c r="L37" t="s">
        <v>1580</v>
      </c>
      <c r="M37" s="8">
        <v>2020</v>
      </c>
      <c r="N37" t="s">
        <v>1256</v>
      </c>
      <c r="O37" t="s">
        <v>1651</v>
      </c>
    </row>
    <row r="38" spans="3:17" x14ac:dyDescent="0.2">
      <c r="C38" s="4" t="s">
        <v>0</v>
      </c>
      <c r="D38" s="23">
        <v>825</v>
      </c>
      <c r="E38" t="s">
        <v>1640</v>
      </c>
      <c r="I38" s="9" t="s">
        <v>6769</v>
      </c>
      <c r="K38" s="6"/>
      <c r="L38" t="s">
        <v>1580</v>
      </c>
      <c r="M38" s="8">
        <v>2020</v>
      </c>
      <c r="N38" t="s">
        <v>1256</v>
      </c>
      <c r="O38" t="s">
        <v>1648</v>
      </c>
    </row>
    <row r="39" spans="3:17" x14ac:dyDescent="0.2">
      <c r="C39" s="4" t="s">
        <v>0</v>
      </c>
      <c r="D39" s="23">
        <v>826</v>
      </c>
      <c r="E39" t="s">
        <v>1641</v>
      </c>
      <c r="I39" s="9" t="s">
        <v>6770</v>
      </c>
      <c r="K39" s="6"/>
      <c r="L39" t="s">
        <v>1580</v>
      </c>
      <c r="M39" s="8">
        <v>2020</v>
      </c>
      <c r="N39" t="s">
        <v>1256</v>
      </c>
      <c r="O39" t="s">
        <v>1649</v>
      </c>
    </row>
    <row r="40" spans="3:17" x14ac:dyDescent="0.2">
      <c r="C40" s="4" t="s">
        <v>0</v>
      </c>
      <c r="D40" s="23">
        <v>827</v>
      </c>
      <c r="E40" t="s">
        <v>1642</v>
      </c>
      <c r="I40" s="9" t="s">
        <v>6771</v>
      </c>
      <c r="K40" s="6"/>
      <c r="L40" t="s">
        <v>1580</v>
      </c>
      <c r="M40" s="8">
        <v>2020</v>
      </c>
      <c r="N40" t="s">
        <v>1256</v>
      </c>
      <c r="O40" t="s">
        <v>1650</v>
      </c>
    </row>
    <row r="41" spans="3:17" x14ac:dyDescent="0.2">
      <c r="C41" s="4" t="s">
        <v>0</v>
      </c>
      <c r="D41" s="23">
        <v>828</v>
      </c>
      <c r="E41" t="s">
        <v>1643</v>
      </c>
      <c r="I41" s="9" t="s">
        <v>6772</v>
      </c>
      <c r="K41" s="6"/>
      <c r="L41" t="s">
        <v>1580</v>
      </c>
      <c r="M41" s="8">
        <v>2020</v>
      </c>
      <c r="N41" t="s">
        <v>1256</v>
      </c>
      <c r="O41" t="s">
        <v>1650</v>
      </c>
    </row>
    <row r="42" spans="3:17" x14ac:dyDescent="0.2">
      <c r="C42" s="4" t="s">
        <v>0</v>
      </c>
      <c r="D42" s="23">
        <v>829</v>
      </c>
      <c r="E42" t="s">
        <v>1644</v>
      </c>
      <c r="I42" s="9" t="s">
        <v>6773</v>
      </c>
      <c r="K42" s="6"/>
      <c r="L42" t="s">
        <v>1580</v>
      </c>
      <c r="M42" s="8">
        <v>2020</v>
      </c>
      <c r="N42" t="s">
        <v>1256</v>
      </c>
      <c r="O42" t="s">
        <v>1650</v>
      </c>
    </row>
    <row r="43" spans="3:17" x14ac:dyDescent="0.2">
      <c r="C43" s="4" t="s">
        <v>0</v>
      </c>
      <c r="D43" s="23">
        <v>830</v>
      </c>
      <c r="E43" t="s">
        <v>1645</v>
      </c>
      <c r="I43" s="9" t="s">
        <v>6774</v>
      </c>
      <c r="K43" s="6"/>
      <c r="L43" t="s">
        <v>1580</v>
      </c>
      <c r="M43" s="8">
        <v>2020</v>
      </c>
      <c r="N43" t="s">
        <v>1256</v>
      </c>
      <c r="O43" t="s">
        <v>1650</v>
      </c>
    </row>
    <row r="44" spans="3:17" x14ac:dyDescent="0.2">
      <c r="C44" s="4" t="s">
        <v>0</v>
      </c>
      <c r="D44" s="23">
        <v>831</v>
      </c>
      <c r="E44" t="s">
        <v>1646</v>
      </c>
      <c r="I44" s="9" t="s">
        <v>6775</v>
      </c>
      <c r="K44" s="6"/>
      <c r="L44" t="s">
        <v>1580</v>
      </c>
      <c r="M44" s="8">
        <v>2020</v>
      </c>
      <c r="N44" t="s">
        <v>1256</v>
      </c>
      <c r="O44" t="s">
        <v>1605</v>
      </c>
      <c r="P44" s="9" t="s">
        <v>6790</v>
      </c>
    </row>
    <row r="45" spans="3:17" x14ac:dyDescent="0.2">
      <c r="C45" s="4" t="s">
        <v>0</v>
      </c>
      <c r="D45" s="23">
        <v>832</v>
      </c>
      <c r="E45" t="s">
        <v>1653</v>
      </c>
      <c r="I45" s="9" t="s">
        <v>6776</v>
      </c>
      <c r="K45" s="6"/>
      <c r="L45" t="s">
        <v>1580</v>
      </c>
      <c r="M45" s="8">
        <v>2020</v>
      </c>
      <c r="N45" t="s">
        <v>1256</v>
      </c>
      <c r="O45" t="s">
        <v>1605</v>
      </c>
    </row>
    <row r="46" spans="3:17" x14ac:dyDescent="0.2">
      <c r="C46" s="4" t="s">
        <v>0</v>
      </c>
      <c r="D46" s="23">
        <v>833</v>
      </c>
      <c r="E46" t="s">
        <v>1654</v>
      </c>
      <c r="I46" s="9" t="s">
        <v>6777</v>
      </c>
      <c r="K46" s="6"/>
      <c r="L46" t="s">
        <v>1580</v>
      </c>
      <c r="M46" s="8">
        <v>2020</v>
      </c>
      <c r="N46" t="s">
        <v>1256</v>
      </c>
      <c r="O46" t="s">
        <v>1605</v>
      </c>
    </row>
    <row r="47" spans="3:17" x14ac:dyDescent="0.2">
      <c r="C47" s="4" t="s">
        <v>0</v>
      </c>
      <c r="D47" s="23">
        <v>834</v>
      </c>
      <c r="E47" t="s">
        <v>3311</v>
      </c>
      <c r="I47" s="9" t="s">
        <v>6778</v>
      </c>
      <c r="K47" s="6"/>
      <c r="L47" t="s">
        <v>1580</v>
      </c>
      <c r="M47" s="8">
        <v>2020</v>
      </c>
      <c r="N47" t="s">
        <v>1256</v>
      </c>
      <c r="O47" t="s">
        <v>1655</v>
      </c>
    </row>
    <row r="48" spans="3:17" x14ac:dyDescent="0.2">
      <c r="C48" s="4" t="s">
        <v>0</v>
      </c>
      <c r="D48" s="23">
        <v>835</v>
      </c>
      <c r="E48" t="s">
        <v>1656</v>
      </c>
      <c r="I48" s="9" t="s">
        <v>6779</v>
      </c>
      <c r="K48" s="6"/>
      <c r="L48" t="s">
        <v>1580</v>
      </c>
      <c r="M48" s="8">
        <v>2020</v>
      </c>
      <c r="N48" t="s">
        <v>1256</v>
      </c>
      <c r="O48" t="s">
        <v>1655</v>
      </c>
    </row>
    <row r="49" spans="3:15" x14ac:dyDescent="0.2">
      <c r="C49" s="4" t="s">
        <v>0</v>
      </c>
      <c r="D49" s="23">
        <v>836</v>
      </c>
      <c r="E49" t="s">
        <v>1657</v>
      </c>
      <c r="I49" s="9" t="s">
        <v>6780</v>
      </c>
      <c r="J49" t="s">
        <v>1658</v>
      </c>
      <c r="K49" s="6" t="s">
        <v>1256</v>
      </c>
      <c r="L49" t="s">
        <v>1256</v>
      </c>
      <c r="M49" s="8">
        <v>2016</v>
      </c>
      <c r="N49" t="s">
        <v>1256</v>
      </c>
      <c r="O49" t="s">
        <v>1659</v>
      </c>
    </row>
    <row r="50" spans="3:15" x14ac:dyDescent="0.2">
      <c r="C50" s="4" t="s">
        <v>0</v>
      </c>
      <c r="D50" s="23">
        <v>837</v>
      </c>
      <c r="E50" t="s">
        <v>1660</v>
      </c>
      <c r="I50" s="9" t="s">
        <v>6781</v>
      </c>
      <c r="J50" t="s">
        <v>1661</v>
      </c>
      <c r="K50" s="6" t="s">
        <v>1256</v>
      </c>
      <c r="L50" t="s">
        <v>1256</v>
      </c>
      <c r="M50" s="8">
        <v>2016</v>
      </c>
      <c r="N50" t="s">
        <v>1256</v>
      </c>
      <c r="O50" t="s">
        <v>1659</v>
      </c>
    </row>
    <row r="51" spans="3:15" x14ac:dyDescent="0.2">
      <c r="C51" s="4" t="s">
        <v>0</v>
      </c>
      <c r="D51" s="23">
        <v>838</v>
      </c>
      <c r="E51" t="s">
        <v>1662</v>
      </c>
      <c r="I51" s="9" t="s">
        <v>6782</v>
      </c>
      <c r="J51" t="s">
        <v>1663</v>
      </c>
      <c r="K51" s="6" t="s">
        <v>1256</v>
      </c>
      <c r="L51" t="s">
        <v>1256</v>
      </c>
      <c r="M51" s="8">
        <v>2016</v>
      </c>
      <c r="N51" t="s">
        <v>1256</v>
      </c>
      <c r="O51" t="s">
        <v>1659</v>
      </c>
    </row>
    <row r="52" spans="3:15" x14ac:dyDescent="0.2">
      <c r="C52" s="4" t="s">
        <v>0</v>
      </c>
      <c r="D52" s="23">
        <v>839</v>
      </c>
      <c r="E52" t="s">
        <v>1664</v>
      </c>
      <c r="I52" s="9" t="s">
        <v>6783</v>
      </c>
      <c r="J52" t="s">
        <v>1665</v>
      </c>
      <c r="K52" s="6" t="s">
        <v>1256</v>
      </c>
      <c r="L52" t="s">
        <v>1256</v>
      </c>
      <c r="M52" s="8">
        <v>2016</v>
      </c>
      <c r="N52" t="s">
        <v>1256</v>
      </c>
      <c r="O52" t="s">
        <v>1659</v>
      </c>
    </row>
    <row r="53" spans="3:15" x14ac:dyDescent="0.2">
      <c r="C53" s="4" t="s">
        <v>0</v>
      </c>
      <c r="D53" s="23">
        <v>840</v>
      </c>
      <c r="E53" t="s">
        <v>1666</v>
      </c>
      <c r="I53" s="9" t="s">
        <v>6784</v>
      </c>
      <c r="J53" t="s">
        <v>3312</v>
      </c>
      <c r="K53" s="6" t="s">
        <v>1256</v>
      </c>
      <c r="L53" t="s">
        <v>1256</v>
      </c>
      <c r="M53" s="8">
        <v>2016</v>
      </c>
      <c r="N53" t="s">
        <v>1256</v>
      </c>
      <c r="O53" t="s">
        <v>1659</v>
      </c>
    </row>
    <row r="54" spans="3:15" x14ac:dyDescent="0.2">
      <c r="C54" s="4" t="s">
        <v>0</v>
      </c>
      <c r="D54" s="23">
        <v>841</v>
      </c>
      <c r="E54" t="s">
        <v>1667</v>
      </c>
      <c r="I54" s="9" t="s">
        <v>6785</v>
      </c>
      <c r="J54" t="s">
        <v>1663</v>
      </c>
      <c r="K54" s="6" t="s">
        <v>1256</v>
      </c>
      <c r="L54" t="s">
        <v>1256</v>
      </c>
      <c r="M54" s="8">
        <v>2016</v>
      </c>
      <c r="N54" t="s">
        <v>1256</v>
      </c>
      <c r="O54" t="s">
        <v>1659</v>
      </c>
    </row>
    <row r="55" spans="3:15" x14ac:dyDescent="0.2">
      <c r="C55" s="4" t="s">
        <v>0</v>
      </c>
      <c r="D55" s="23">
        <v>842</v>
      </c>
      <c r="E55" t="s">
        <v>1668</v>
      </c>
      <c r="I55" s="9" t="s">
        <v>6786</v>
      </c>
      <c r="J55" t="s">
        <v>1669</v>
      </c>
      <c r="K55" s="6" t="s">
        <v>1256</v>
      </c>
      <c r="L55" t="s">
        <v>1256</v>
      </c>
      <c r="M55" s="8">
        <v>2016</v>
      </c>
      <c r="N55" t="s">
        <v>1256</v>
      </c>
      <c r="O55" t="s">
        <v>1659</v>
      </c>
    </row>
    <row r="56" spans="3:15" x14ac:dyDescent="0.2">
      <c r="C56" s="4" t="s">
        <v>0</v>
      </c>
      <c r="D56" s="23">
        <v>843</v>
      </c>
      <c r="E56" t="s">
        <v>1660</v>
      </c>
      <c r="I56" s="9" t="s">
        <v>6787</v>
      </c>
      <c r="J56" t="s">
        <v>1661</v>
      </c>
      <c r="K56" s="6" t="s">
        <v>1256</v>
      </c>
      <c r="L56" t="s">
        <v>1256</v>
      </c>
      <c r="M56" s="8">
        <v>2016</v>
      </c>
      <c r="N56" t="s">
        <v>1256</v>
      </c>
      <c r="O56" t="s">
        <v>1659</v>
      </c>
    </row>
    <row r="57" spans="3:15" x14ac:dyDescent="0.2">
      <c r="C57" s="4" t="s">
        <v>0</v>
      </c>
      <c r="D57" s="23">
        <v>844</v>
      </c>
      <c r="E57" t="s">
        <v>1670</v>
      </c>
      <c r="I57" s="9" t="s">
        <v>6788</v>
      </c>
      <c r="J57" t="s">
        <v>1671</v>
      </c>
      <c r="K57" s="6" t="s">
        <v>1256</v>
      </c>
      <c r="L57" t="s">
        <v>1256</v>
      </c>
      <c r="M57" s="8">
        <v>2016</v>
      </c>
      <c r="N57" t="s">
        <v>1256</v>
      </c>
      <c r="O57" t="s">
        <v>1659</v>
      </c>
    </row>
    <row r="58" spans="3:15" x14ac:dyDescent="0.2">
      <c r="C58" s="4" t="s">
        <v>0</v>
      </c>
      <c r="D58" s="23">
        <v>845</v>
      </c>
      <c r="E58" t="s">
        <v>1672</v>
      </c>
      <c r="I58" s="9" t="s">
        <v>6789</v>
      </c>
      <c r="J58" t="s">
        <v>1673</v>
      </c>
      <c r="K58" s="6" t="s">
        <v>1256</v>
      </c>
      <c r="L58" t="s">
        <v>1256</v>
      </c>
      <c r="M58" s="8">
        <v>2019</v>
      </c>
      <c r="N58" t="s">
        <v>1256</v>
      </c>
      <c r="O58" t="s">
        <v>1674</v>
      </c>
    </row>
    <row r="59" spans="3:15" x14ac:dyDescent="0.2">
      <c r="C59" s="4" t="s">
        <v>0</v>
      </c>
      <c r="D59" s="23">
        <v>870</v>
      </c>
      <c r="E59" t="s">
        <v>1728</v>
      </c>
      <c r="I59" s="9" t="s">
        <v>6791</v>
      </c>
      <c r="K59" s="6"/>
      <c r="L59" t="s">
        <v>1580</v>
      </c>
      <c r="M59" s="8">
        <v>2020</v>
      </c>
      <c r="N59" t="s">
        <v>1256</v>
      </c>
      <c r="O59" t="s">
        <v>3313</v>
      </c>
    </row>
    <row r="60" spans="3:15" x14ac:dyDescent="0.2">
      <c r="C60" s="4" t="s">
        <v>0</v>
      </c>
      <c r="D60" s="23">
        <v>871</v>
      </c>
      <c r="E60" t="s">
        <v>1741</v>
      </c>
      <c r="I60" s="9" t="s">
        <v>6792</v>
      </c>
      <c r="J60" t="s">
        <v>1742</v>
      </c>
      <c r="K60" s="5" t="s">
        <v>1743</v>
      </c>
      <c r="M60" s="8">
        <v>2016</v>
      </c>
      <c r="N60" t="s">
        <v>1256</v>
      </c>
    </row>
    <row r="61" spans="3:15" x14ac:dyDescent="0.2">
      <c r="C61" s="4" t="s">
        <v>0</v>
      </c>
      <c r="D61" s="23">
        <v>872</v>
      </c>
      <c r="E61" t="s">
        <v>1744</v>
      </c>
      <c r="I61" s="9" t="s">
        <v>6793</v>
      </c>
      <c r="J61" t="s">
        <v>1745</v>
      </c>
      <c r="K61" s="5" t="s">
        <v>1743</v>
      </c>
      <c r="M61" s="8">
        <v>2016</v>
      </c>
      <c r="N61" t="s">
        <v>1256</v>
      </c>
    </row>
    <row r="62" spans="3:15" x14ac:dyDescent="0.2">
      <c r="C62" s="4" t="s">
        <v>0</v>
      </c>
      <c r="D62" s="23">
        <v>873</v>
      </c>
      <c r="E62" t="s">
        <v>1746</v>
      </c>
      <c r="I62" s="9" t="s">
        <v>6794</v>
      </c>
      <c r="K62" s="5" t="s">
        <v>1743</v>
      </c>
      <c r="M62" s="8">
        <v>2016</v>
      </c>
      <c r="N62" t="s">
        <v>1256</v>
      </c>
    </row>
    <row r="63" spans="3:15" x14ac:dyDescent="0.2">
      <c r="C63" s="4" t="s">
        <v>0</v>
      </c>
      <c r="D63" s="23">
        <v>874</v>
      </c>
      <c r="E63" t="s">
        <v>1747</v>
      </c>
      <c r="I63" s="9" t="s">
        <v>6795</v>
      </c>
      <c r="K63" s="5" t="s">
        <v>1743</v>
      </c>
      <c r="M63" s="8">
        <v>2016</v>
      </c>
      <c r="N63" t="s">
        <v>1256</v>
      </c>
    </row>
    <row r="64" spans="3:15" x14ac:dyDescent="0.2">
      <c r="C64" s="4" t="s">
        <v>0</v>
      </c>
      <c r="D64" s="23">
        <v>875</v>
      </c>
      <c r="E64" t="s">
        <v>1748</v>
      </c>
      <c r="I64" s="9" t="s">
        <v>6796</v>
      </c>
      <c r="K64" s="5" t="s">
        <v>1743</v>
      </c>
      <c r="M64" s="8">
        <v>2016</v>
      </c>
      <c r="N64" t="s">
        <v>1256</v>
      </c>
    </row>
    <row r="65" spans="3:15" x14ac:dyDescent="0.2">
      <c r="C65" s="4" t="s">
        <v>0</v>
      </c>
      <c r="D65" s="23">
        <v>876</v>
      </c>
      <c r="E65" t="s">
        <v>1749</v>
      </c>
      <c r="I65" s="9" t="s">
        <v>6797</v>
      </c>
      <c r="K65" s="5" t="s">
        <v>1743</v>
      </c>
      <c r="M65" s="8">
        <v>2016</v>
      </c>
      <c r="N65" t="s">
        <v>1256</v>
      </c>
    </row>
    <row r="66" spans="3:15" x14ac:dyDescent="0.2">
      <c r="C66" s="4" t="s">
        <v>0</v>
      </c>
      <c r="D66" s="23">
        <v>877</v>
      </c>
      <c r="E66" t="s">
        <v>1750</v>
      </c>
      <c r="I66" s="9" t="s">
        <v>6798</v>
      </c>
      <c r="K66" s="5" t="s">
        <v>1743</v>
      </c>
      <c r="M66" s="8">
        <v>2016</v>
      </c>
      <c r="N66" t="s">
        <v>1256</v>
      </c>
    </row>
    <row r="67" spans="3:15" x14ac:dyDescent="0.2">
      <c r="C67" s="4" t="s">
        <v>0</v>
      </c>
      <c r="D67" s="23">
        <v>878</v>
      </c>
      <c r="E67" t="s">
        <v>1751</v>
      </c>
      <c r="I67" s="9" t="s">
        <v>6799</v>
      </c>
      <c r="K67" s="5" t="s">
        <v>1743</v>
      </c>
      <c r="M67" s="8">
        <v>2016</v>
      </c>
      <c r="N67" t="s">
        <v>1256</v>
      </c>
    </row>
    <row r="68" spans="3:15" x14ac:dyDescent="0.2">
      <c r="C68" s="4" t="s">
        <v>0</v>
      </c>
      <c r="D68" s="23">
        <v>879</v>
      </c>
      <c r="E68" t="s">
        <v>1752</v>
      </c>
      <c r="I68" s="9" t="s">
        <v>6800</v>
      </c>
      <c r="K68" s="5" t="s">
        <v>1743</v>
      </c>
      <c r="M68" s="8">
        <v>2016</v>
      </c>
      <c r="N68" t="s">
        <v>1256</v>
      </c>
    </row>
    <row r="69" spans="3:15" x14ac:dyDescent="0.2">
      <c r="C69" s="4" t="s">
        <v>0</v>
      </c>
      <c r="D69" s="23">
        <v>880</v>
      </c>
      <c r="E69" t="s">
        <v>1753</v>
      </c>
      <c r="I69" s="9" t="s">
        <v>6801</v>
      </c>
      <c r="K69" s="5" t="s">
        <v>1743</v>
      </c>
      <c r="M69" s="8">
        <v>2016</v>
      </c>
      <c r="N69" t="s">
        <v>1256</v>
      </c>
    </row>
    <row r="70" spans="3:15" x14ac:dyDescent="0.2">
      <c r="C70" s="4" t="s">
        <v>0</v>
      </c>
      <c r="D70" s="23">
        <v>891</v>
      </c>
      <c r="E70" t="s">
        <v>1782</v>
      </c>
      <c r="I70" s="9" t="s">
        <v>6802</v>
      </c>
      <c r="J70" t="s">
        <v>1783</v>
      </c>
      <c r="K70" s="5" t="s">
        <v>1784</v>
      </c>
      <c r="M70" s="8">
        <v>2021</v>
      </c>
      <c r="N70" t="s">
        <v>1256</v>
      </c>
    </row>
    <row r="71" spans="3:15" x14ac:dyDescent="0.2">
      <c r="C71" s="4" t="s">
        <v>0</v>
      </c>
      <c r="D71" s="23">
        <v>892</v>
      </c>
      <c r="E71" t="s">
        <v>1785</v>
      </c>
      <c r="I71" s="9" t="s">
        <v>6803</v>
      </c>
      <c r="J71" t="s">
        <v>1786</v>
      </c>
      <c r="K71" s="5" t="s">
        <v>1784</v>
      </c>
      <c r="M71" s="8">
        <v>2021</v>
      </c>
      <c r="N71" t="s">
        <v>1256</v>
      </c>
    </row>
    <row r="72" spans="3:15" x14ac:dyDescent="0.2">
      <c r="C72" s="4" t="s">
        <v>0</v>
      </c>
      <c r="D72" s="23">
        <v>893</v>
      </c>
      <c r="E72" t="s">
        <v>1787</v>
      </c>
      <c r="I72" s="9" t="s">
        <v>6804</v>
      </c>
      <c r="K72" s="5" t="s">
        <v>2529</v>
      </c>
      <c r="M72" s="8">
        <v>2021</v>
      </c>
      <c r="N72" t="s">
        <v>1256</v>
      </c>
    </row>
    <row r="73" spans="3:15" x14ac:dyDescent="0.2">
      <c r="C73" s="4" t="s">
        <v>0</v>
      </c>
      <c r="D73" s="23">
        <v>894</v>
      </c>
      <c r="E73" t="s">
        <v>1788</v>
      </c>
      <c r="I73" s="9" t="s">
        <v>6805</v>
      </c>
      <c r="K73" s="5" t="s">
        <v>1743</v>
      </c>
      <c r="M73" s="8">
        <v>2016</v>
      </c>
      <c r="N73" t="s">
        <v>1256</v>
      </c>
    </row>
    <row r="74" spans="3:15" x14ac:dyDescent="0.2">
      <c r="C74" s="4" t="s">
        <v>0</v>
      </c>
      <c r="D74" s="23">
        <v>895</v>
      </c>
      <c r="E74" t="s">
        <v>1789</v>
      </c>
      <c r="I74" s="9" t="s">
        <v>6806</v>
      </c>
      <c r="K74" s="5" t="s">
        <v>1790</v>
      </c>
      <c r="M74" s="8">
        <v>2016</v>
      </c>
      <c r="N74" t="s">
        <v>1256</v>
      </c>
    </row>
    <row r="75" spans="3:15" x14ac:dyDescent="0.2">
      <c r="C75" s="4" t="s">
        <v>0</v>
      </c>
      <c r="D75" s="23">
        <v>896</v>
      </c>
      <c r="E75" t="s">
        <v>1791</v>
      </c>
      <c r="I75" s="9" t="s">
        <v>6807</v>
      </c>
      <c r="K75" s="5" t="s">
        <v>1792</v>
      </c>
      <c r="M75" s="8">
        <v>2016</v>
      </c>
      <c r="N75" t="s">
        <v>1256</v>
      </c>
    </row>
    <row r="76" spans="3:15" x14ac:dyDescent="0.2">
      <c r="C76" s="4" t="s">
        <v>0</v>
      </c>
      <c r="D76" s="23">
        <v>897</v>
      </c>
      <c r="E76" t="s">
        <v>1793</v>
      </c>
      <c r="I76" s="9" t="s">
        <v>6808</v>
      </c>
      <c r="K76" s="5" t="s">
        <v>1792</v>
      </c>
      <c r="M76" s="8">
        <v>2016</v>
      </c>
      <c r="N76" t="s">
        <v>1256</v>
      </c>
    </row>
    <row r="77" spans="3:15" x14ac:dyDescent="0.2">
      <c r="C77" s="4" t="s">
        <v>0</v>
      </c>
      <c r="D77" s="23">
        <v>898</v>
      </c>
      <c r="E77" t="s">
        <v>1794</v>
      </c>
      <c r="I77" s="9" t="s">
        <v>6809</v>
      </c>
      <c r="K77" s="5" t="s">
        <v>1795</v>
      </c>
      <c r="M77" s="8">
        <v>2016</v>
      </c>
      <c r="N77" t="s">
        <v>1256</v>
      </c>
    </row>
    <row r="78" spans="3:15" x14ac:dyDescent="0.2">
      <c r="C78" s="4" t="s">
        <v>0</v>
      </c>
      <c r="D78" s="23">
        <v>899</v>
      </c>
      <c r="E78" t="s">
        <v>1796</v>
      </c>
      <c r="I78" s="9" t="s">
        <v>6810</v>
      </c>
      <c r="K78" s="5" t="s">
        <v>1797</v>
      </c>
      <c r="M78" s="8">
        <v>2016</v>
      </c>
      <c r="N78" t="s">
        <v>1256</v>
      </c>
    </row>
    <row r="79" spans="3:15" x14ac:dyDescent="0.2">
      <c r="C79" s="4" t="s">
        <v>0</v>
      </c>
      <c r="D79" s="23">
        <v>900</v>
      </c>
      <c r="E79" t="s">
        <v>1798</v>
      </c>
      <c r="I79" s="9" t="s">
        <v>6811</v>
      </c>
      <c r="K79" s="5" t="s">
        <v>1797</v>
      </c>
      <c r="M79" s="8">
        <v>2016</v>
      </c>
      <c r="N79" t="s">
        <v>1256</v>
      </c>
    </row>
    <row r="80" spans="3:15" x14ac:dyDescent="0.2">
      <c r="C80" s="4" t="s">
        <v>0</v>
      </c>
      <c r="D80" s="23">
        <v>901</v>
      </c>
      <c r="E80" t="s">
        <v>3957</v>
      </c>
      <c r="I80" s="9" t="s">
        <v>6812</v>
      </c>
      <c r="K80" s="5" t="s">
        <v>1799</v>
      </c>
      <c r="L80" t="s">
        <v>1800</v>
      </c>
      <c r="M80" s="8">
        <v>2021</v>
      </c>
      <c r="N80" t="s">
        <v>1256</v>
      </c>
      <c r="O80" t="s">
        <v>1801</v>
      </c>
    </row>
    <row r="81" spans="3:18" x14ac:dyDescent="0.2">
      <c r="C81" s="4" t="s">
        <v>0</v>
      </c>
      <c r="D81" s="23">
        <v>902</v>
      </c>
      <c r="E81" t="s">
        <v>1802</v>
      </c>
      <c r="I81" s="9" t="s">
        <v>6813</v>
      </c>
      <c r="K81" s="5"/>
      <c r="M81" s="8">
        <v>2016</v>
      </c>
      <c r="N81" t="s">
        <v>1256</v>
      </c>
      <c r="O81" t="s">
        <v>3314</v>
      </c>
    </row>
    <row r="82" spans="3:18" x14ac:dyDescent="0.2">
      <c r="C82" s="4" t="s">
        <v>0</v>
      </c>
      <c r="D82" s="23">
        <v>903</v>
      </c>
      <c r="E82" t="s">
        <v>1810</v>
      </c>
      <c r="I82" s="9" t="s">
        <v>6814</v>
      </c>
      <c r="K82" s="5" t="s">
        <v>1811</v>
      </c>
      <c r="M82" s="8">
        <v>2019</v>
      </c>
      <c r="N82" t="s">
        <v>1256</v>
      </c>
    </row>
    <row r="83" spans="3:18" x14ac:dyDescent="0.2">
      <c r="C83" s="4" t="s">
        <v>0</v>
      </c>
      <c r="D83" s="23">
        <v>904</v>
      </c>
      <c r="E83" t="s">
        <v>1812</v>
      </c>
      <c r="I83" s="9" t="s">
        <v>6815</v>
      </c>
      <c r="K83" s="5" t="s">
        <v>1797</v>
      </c>
      <c r="M83" s="8">
        <v>2016</v>
      </c>
      <c r="N83" t="s">
        <v>1256</v>
      </c>
    </row>
    <row r="84" spans="3:18" x14ac:dyDescent="0.2">
      <c r="C84" s="4" t="s">
        <v>0</v>
      </c>
      <c r="D84" s="23">
        <v>905</v>
      </c>
      <c r="E84" t="s">
        <v>1813</v>
      </c>
      <c r="I84" s="9" t="s">
        <v>6816</v>
      </c>
      <c r="K84" s="5" t="s">
        <v>1797</v>
      </c>
      <c r="M84" s="8">
        <v>2016</v>
      </c>
      <c r="N84" t="s">
        <v>1256</v>
      </c>
    </row>
    <row r="85" spans="3:18" x14ac:dyDescent="0.2">
      <c r="C85" s="4" t="s">
        <v>0</v>
      </c>
      <c r="D85" s="23">
        <v>906</v>
      </c>
      <c r="E85" t="s">
        <v>3315</v>
      </c>
      <c r="I85" s="9" t="s">
        <v>6817</v>
      </c>
      <c r="K85" s="5" t="s">
        <v>1797</v>
      </c>
      <c r="M85" s="8">
        <v>2016</v>
      </c>
      <c r="N85" t="s">
        <v>1256</v>
      </c>
    </row>
    <row r="86" spans="3:18" x14ac:dyDescent="0.2">
      <c r="C86" s="4" t="s">
        <v>0</v>
      </c>
      <c r="D86" s="23">
        <v>915</v>
      </c>
      <c r="E86" t="s">
        <v>1833</v>
      </c>
      <c r="I86" s="9" t="s">
        <v>6818</v>
      </c>
      <c r="J86" t="s">
        <v>1834</v>
      </c>
      <c r="K86" s="5"/>
      <c r="M86" s="8">
        <v>2021</v>
      </c>
      <c r="N86" t="s">
        <v>1256</v>
      </c>
      <c r="O86" s="5" t="s">
        <v>2529</v>
      </c>
    </row>
    <row r="87" spans="3:18" x14ac:dyDescent="0.2">
      <c r="C87" s="4" t="s">
        <v>0</v>
      </c>
      <c r="D87" s="23">
        <v>916</v>
      </c>
      <c r="E87" t="s">
        <v>1835</v>
      </c>
      <c r="I87" s="9" t="s">
        <v>6819</v>
      </c>
      <c r="K87" s="5" t="s">
        <v>1797</v>
      </c>
      <c r="M87" s="8">
        <v>2016</v>
      </c>
      <c r="N87" t="s">
        <v>1256</v>
      </c>
    </row>
    <row r="88" spans="3:18" x14ac:dyDescent="0.2">
      <c r="C88" s="4" t="s">
        <v>0</v>
      </c>
      <c r="D88" s="23">
        <v>1050</v>
      </c>
      <c r="E88" t="s">
        <v>22</v>
      </c>
      <c r="F88" t="s">
        <v>2098</v>
      </c>
      <c r="I88" s="9" t="s">
        <v>6820</v>
      </c>
      <c r="K88" s="5" t="s">
        <v>2099</v>
      </c>
      <c r="L88" t="s">
        <v>1697</v>
      </c>
      <c r="M88" s="8">
        <v>2016</v>
      </c>
      <c r="N88" t="s">
        <v>1256</v>
      </c>
      <c r="O88" t="s">
        <v>2100</v>
      </c>
    </row>
    <row r="89" spans="3:18" x14ac:dyDescent="0.2">
      <c r="C89" s="4" t="s">
        <v>0</v>
      </c>
      <c r="D89" s="23">
        <v>1051</v>
      </c>
      <c r="E89" t="s">
        <v>22</v>
      </c>
      <c r="F89" t="s">
        <v>2101</v>
      </c>
      <c r="I89" s="9" t="s">
        <v>6821</v>
      </c>
      <c r="K89" s="5" t="s">
        <v>1697</v>
      </c>
      <c r="L89" t="s">
        <v>1697</v>
      </c>
      <c r="M89" s="8">
        <v>2018</v>
      </c>
      <c r="N89" t="s">
        <v>1256</v>
      </c>
      <c r="O89" t="s">
        <v>3316</v>
      </c>
    </row>
    <row r="90" spans="3:18" x14ac:dyDescent="0.2">
      <c r="C90" s="4" t="s">
        <v>0</v>
      </c>
      <c r="D90" s="23">
        <v>1052</v>
      </c>
      <c r="E90" t="s">
        <v>2102</v>
      </c>
      <c r="F90" t="s">
        <v>2103</v>
      </c>
      <c r="I90" s="9" t="s">
        <v>6822</v>
      </c>
      <c r="K90" s="5" t="s">
        <v>1797</v>
      </c>
      <c r="L90" t="s">
        <v>1697</v>
      </c>
      <c r="M90" s="8">
        <v>2016</v>
      </c>
      <c r="N90" t="s">
        <v>1256</v>
      </c>
    </row>
    <row r="91" spans="3:18" x14ac:dyDescent="0.2">
      <c r="C91" s="4" t="s">
        <v>0</v>
      </c>
      <c r="D91" s="23">
        <v>1053</v>
      </c>
      <c r="E91" t="s">
        <v>2102</v>
      </c>
      <c r="F91" t="s">
        <v>2104</v>
      </c>
      <c r="I91" s="9" t="s">
        <v>6823</v>
      </c>
      <c r="K91" s="5" t="s">
        <v>1797</v>
      </c>
      <c r="L91" t="s">
        <v>1697</v>
      </c>
      <c r="M91" s="8">
        <v>2016</v>
      </c>
      <c r="N91" t="s">
        <v>1256</v>
      </c>
      <c r="O91" t="s">
        <v>2105</v>
      </c>
    </row>
    <row r="92" spans="3:18" x14ac:dyDescent="0.2">
      <c r="C92" s="4" t="s">
        <v>0</v>
      </c>
      <c r="D92" s="23">
        <v>1054</v>
      </c>
      <c r="E92" t="s">
        <v>2106</v>
      </c>
      <c r="I92" s="9" t="s">
        <v>6824</v>
      </c>
      <c r="K92" s="5" t="s">
        <v>2107</v>
      </c>
      <c r="M92" s="8">
        <v>2018</v>
      </c>
      <c r="N92" t="s">
        <v>2108</v>
      </c>
      <c r="O92" t="s">
        <v>2109</v>
      </c>
    </row>
    <row r="93" spans="3:18" x14ac:dyDescent="0.2">
      <c r="C93" s="4" t="s">
        <v>0</v>
      </c>
      <c r="D93" s="23">
        <v>1055</v>
      </c>
      <c r="E93" t="s">
        <v>2106</v>
      </c>
      <c r="I93" s="9" t="s">
        <v>6825</v>
      </c>
      <c r="K93" s="5" t="s">
        <v>2110</v>
      </c>
      <c r="L93" t="s">
        <v>2111</v>
      </c>
      <c r="M93" s="8">
        <v>2018</v>
      </c>
      <c r="N93" t="s">
        <v>2112</v>
      </c>
      <c r="O93" t="s">
        <v>2239</v>
      </c>
      <c r="P93" s="9" t="s">
        <v>6830</v>
      </c>
      <c r="Q93" s="9" t="s">
        <v>6831</v>
      </c>
      <c r="R93" s="9" t="s">
        <v>6832</v>
      </c>
    </row>
    <row r="94" spans="3:18" x14ac:dyDescent="0.2">
      <c r="C94" s="4" t="s">
        <v>0</v>
      </c>
      <c r="D94" s="23">
        <v>1056</v>
      </c>
      <c r="E94" t="s">
        <v>2113</v>
      </c>
      <c r="F94" t="s">
        <v>2114</v>
      </c>
      <c r="I94" s="9" t="s">
        <v>6826</v>
      </c>
      <c r="K94" s="5" t="s">
        <v>2115</v>
      </c>
      <c r="L94" t="s">
        <v>1697</v>
      </c>
      <c r="M94" s="8">
        <v>2016</v>
      </c>
      <c r="N94" t="s">
        <v>2116</v>
      </c>
      <c r="O94" t="s">
        <v>2117</v>
      </c>
    </row>
    <row r="95" spans="3:18" x14ac:dyDescent="0.2">
      <c r="C95" s="4" t="s">
        <v>0</v>
      </c>
      <c r="D95" s="23">
        <v>1057</v>
      </c>
      <c r="E95" t="s">
        <v>2118</v>
      </c>
      <c r="I95" s="9" t="s">
        <v>6827</v>
      </c>
      <c r="K95" s="5" t="s">
        <v>1697</v>
      </c>
      <c r="L95" t="s">
        <v>2119</v>
      </c>
      <c r="M95" s="8">
        <v>2016</v>
      </c>
      <c r="N95" t="s">
        <v>2120</v>
      </c>
      <c r="O95" t="s">
        <v>2121</v>
      </c>
    </row>
    <row r="96" spans="3:18" x14ac:dyDescent="0.2">
      <c r="C96" s="4" t="s">
        <v>0</v>
      </c>
      <c r="D96" s="23">
        <v>1058</v>
      </c>
      <c r="E96" t="s">
        <v>2122</v>
      </c>
      <c r="I96" s="9" t="s">
        <v>6828</v>
      </c>
      <c r="K96" s="5" t="s">
        <v>1868</v>
      </c>
      <c r="L96" t="s">
        <v>2123</v>
      </c>
      <c r="M96" s="8">
        <v>2017</v>
      </c>
      <c r="N96" t="s">
        <v>1256</v>
      </c>
      <c r="O96" t="s">
        <v>2124</v>
      </c>
    </row>
    <row r="97" spans="3:15" x14ac:dyDescent="0.2">
      <c r="C97" s="4" t="s">
        <v>0</v>
      </c>
      <c r="D97" s="23">
        <v>1366</v>
      </c>
      <c r="E97" t="s">
        <v>3317</v>
      </c>
      <c r="I97" s="9" t="s">
        <v>6833</v>
      </c>
      <c r="J97" t="s">
        <v>2741</v>
      </c>
      <c r="K97" s="5" t="s">
        <v>1756</v>
      </c>
      <c r="L97" t="s">
        <v>1697</v>
      </c>
      <c r="M97" s="8">
        <v>2016</v>
      </c>
      <c r="N97" t="s">
        <v>1256</v>
      </c>
      <c r="O97" t="s">
        <v>2742</v>
      </c>
    </row>
    <row r="98" spans="3:15" x14ac:dyDescent="0.2">
      <c r="C98" s="4" t="s">
        <v>0</v>
      </c>
      <c r="D98" s="23">
        <v>1862</v>
      </c>
      <c r="E98" t="s">
        <v>3958</v>
      </c>
      <c r="I98" s="9" t="s">
        <v>6829</v>
      </c>
      <c r="K98" s="5" t="s">
        <v>3959</v>
      </c>
      <c r="L98" t="s">
        <v>449</v>
      </c>
      <c r="M98" s="8">
        <v>2024</v>
      </c>
      <c r="N98">
        <v>2024</v>
      </c>
    </row>
  </sheetData>
  <sheetProtection algorithmName="SHA-512" hashValue="0y33fPUmGmI9YidpZFexVMGwLk7Cy4GwO64JXx/ZKVT/HVudgzULT4dAxg/FrfmH2kddikIk00IC2Q83d/TJTw==" saltValue="oE6tG5GAsTZMgK2Mjz2ouw==" spinCount="100000" sheet="1" objects="1" scenarios="1"/>
  <mergeCells count="1">
    <mergeCell ref="C3:D3"/>
  </mergeCells>
  <hyperlinks>
    <hyperlink ref="I4" r:id="rId1" display="BGM_00_791" xr:uid="{00000000-0004-0000-0400-000000000000}"/>
    <hyperlink ref="I5" r:id="rId2" display="BGM_00_792" xr:uid="{00000000-0004-0000-0400-000001000000}"/>
    <hyperlink ref="I6" r:id="rId3" display="BGM_00_793" xr:uid="{00000000-0004-0000-0400-000002000000}"/>
    <hyperlink ref="I7" r:id="rId4" display="BGM_00_794" xr:uid="{00000000-0004-0000-0400-000003000000}"/>
    <hyperlink ref="I8" r:id="rId5" display="BGM_00_795" xr:uid="{00000000-0004-0000-0400-000004000000}"/>
    <hyperlink ref="I9" r:id="rId6" display="BGM_00_796" xr:uid="{00000000-0004-0000-0400-000005000000}"/>
    <hyperlink ref="I10" r:id="rId7" display="BGM_00_797" xr:uid="{00000000-0004-0000-0400-000006000000}"/>
    <hyperlink ref="I11" r:id="rId8" display="BGM_00_798" xr:uid="{00000000-0004-0000-0400-000007000000}"/>
    <hyperlink ref="I12" r:id="rId9" display="BGM_00_799" xr:uid="{00000000-0004-0000-0400-000008000000}"/>
    <hyperlink ref="I13" r:id="rId10" display="BGM_00_800" xr:uid="{00000000-0004-0000-0400-000009000000}"/>
    <hyperlink ref="I14" r:id="rId11" display="BGM_00_801" xr:uid="{00000000-0004-0000-0400-00000A000000}"/>
    <hyperlink ref="I15" r:id="rId12" display="BGM_00_802" xr:uid="{00000000-0004-0000-0400-00000B000000}"/>
    <hyperlink ref="I16" r:id="rId13" display="BGM_00_803" xr:uid="{00000000-0004-0000-0400-00000C000000}"/>
    <hyperlink ref="I17" r:id="rId14" display="BGM_00_804" xr:uid="{00000000-0004-0000-0400-00000D000000}"/>
    <hyperlink ref="I18" r:id="rId15" display="BGM_00_805" xr:uid="{00000000-0004-0000-0400-00000E000000}"/>
    <hyperlink ref="I19" r:id="rId16" display="BGM_00_806" xr:uid="{00000000-0004-0000-0400-00000F000000}"/>
    <hyperlink ref="I20" r:id="rId17" display="BGM_00_807" xr:uid="{00000000-0004-0000-0400-000010000000}"/>
    <hyperlink ref="I21" r:id="rId18" display="BGM_00_808" xr:uid="{00000000-0004-0000-0400-000011000000}"/>
    <hyperlink ref="I22" r:id="rId19" display="BGM_00_809" xr:uid="{00000000-0004-0000-0400-000012000000}"/>
    <hyperlink ref="I23" r:id="rId20" display="BGM_00_810" xr:uid="{00000000-0004-0000-0400-000013000000}"/>
    <hyperlink ref="I24" r:id="rId21" display="BGM_00_811" xr:uid="{00000000-0004-0000-0400-000014000000}"/>
    <hyperlink ref="I25" r:id="rId22" display="BGM_00_812" xr:uid="{00000000-0004-0000-0400-000015000000}"/>
    <hyperlink ref="I26" r:id="rId23" display="BGM_00_813" xr:uid="{00000000-0004-0000-0400-000016000000}"/>
    <hyperlink ref="P27" r:id="rId24" display="3D-modell" xr:uid="{00000000-0004-0000-0400-000017000000}"/>
    <hyperlink ref="P35" r:id="rId25" xr:uid="{00000000-0004-0000-0400-000018000000}"/>
    <hyperlink ref="Q35" r:id="rId26" display="Funktion" xr:uid="{00000000-0004-0000-0400-000019000000}"/>
    <hyperlink ref="I27" r:id="rId27" display="BGM_00_814" xr:uid="{00000000-0004-0000-0400-00001A000000}"/>
    <hyperlink ref="I28" r:id="rId28" display="BGM_00_815" xr:uid="{00000000-0004-0000-0400-00001B000000}"/>
    <hyperlink ref="P28" r:id="rId29" display="BGM_00_815a" xr:uid="{00000000-0004-0000-0400-00001C000000}"/>
    <hyperlink ref="Q28" r:id="rId30" display="BGM_00_815b" xr:uid="{00000000-0004-0000-0400-00001D000000}"/>
    <hyperlink ref="I29" r:id="rId31" display="BGM_00_816" xr:uid="{00000000-0004-0000-0400-00001E000000}"/>
    <hyperlink ref="I30" r:id="rId32" display="BGM_00_817" xr:uid="{00000000-0004-0000-0400-00001F000000}"/>
    <hyperlink ref="I31" r:id="rId33" display="BGM_00_818" xr:uid="{00000000-0004-0000-0400-000020000000}"/>
    <hyperlink ref="I32" r:id="rId34" display="BGM_00_819" xr:uid="{00000000-0004-0000-0400-000021000000}"/>
    <hyperlink ref="I33" r:id="rId35" display="BGM_00_820" xr:uid="{00000000-0004-0000-0400-000022000000}"/>
    <hyperlink ref="I34" r:id="rId36" display="BGM_00_821" xr:uid="{00000000-0004-0000-0400-000023000000}"/>
    <hyperlink ref="I35" r:id="rId37" display="BGM_00_822" xr:uid="{00000000-0004-0000-0400-000024000000}"/>
    <hyperlink ref="I36" r:id="rId38" display="BGM_00_823" xr:uid="{00000000-0004-0000-0400-000025000000}"/>
    <hyperlink ref="I37" r:id="rId39" display="BGM_00_824" xr:uid="{00000000-0004-0000-0400-000026000000}"/>
    <hyperlink ref="I38" r:id="rId40" display="BGM_00_825" xr:uid="{00000000-0004-0000-0400-000027000000}"/>
    <hyperlink ref="I39" r:id="rId41" display="BGM_00_826" xr:uid="{00000000-0004-0000-0400-000028000000}"/>
    <hyperlink ref="I40" r:id="rId42" display="BGM_00_827" xr:uid="{00000000-0004-0000-0400-000029000000}"/>
    <hyperlink ref="I41" r:id="rId43" display="BGM_00_828" xr:uid="{00000000-0004-0000-0400-00002A000000}"/>
    <hyperlink ref="I42" r:id="rId44" display="BGM_00_829" xr:uid="{00000000-0004-0000-0400-00002B000000}"/>
    <hyperlink ref="I43" r:id="rId45" display="BGM_00_830" xr:uid="{00000000-0004-0000-0400-00002C000000}"/>
    <hyperlink ref="I44" r:id="rId46" display="BGM_00_831" xr:uid="{00000000-0004-0000-0400-00002D000000}"/>
    <hyperlink ref="P44" r:id="rId47" xr:uid="{00000000-0004-0000-0400-00002E000000}"/>
    <hyperlink ref="I45" r:id="rId48" display="BGM_00_832" xr:uid="{00000000-0004-0000-0400-00002F000000}"/>
    <hyperlink ref="I46" r:id="rId49" display="BGM_00_833" xr:uid="{00000000-0004-0000-0400-000030000000}"/>
    <hyperlink ref="I47" r:id="rId50" display="BGM_00_834" xr:uid="{00000000-0004-0000-0400-000031000000}"/>
    <hyperlink ref="I48" r:id="rId51" display="BGM_00_835" xr:uid="{00000000-0004-0000-0400-000032000000}"/>
    <hyperlink ref="I49" r:id="rId52" display="BGM_00_836" xr:uid="{00000000-0004-0000-0400-000033000000}"/>
    <hyperlink ref="I50" r:id="rId53" display="BGM_00_837" xr:uid="{00000000-0004-0000-0400-000034000000}"/>
    <hyperlink ref="I51" r:id="rId54" display="BGM_00_838" xr:uid="{00000000-0004-0000-0400-000035000000}"/>
    <hyperlink ref="I52" r:id="rId55" display="BGM_00_839" xr:uid="{00000000-0004-0000-0400-000036000000}"/>
    <hyperlink ref="I53" r:id="rId56" display="BGM_00_840" xr:uid="{00000000-0004-0000-0400-000037000000}"/>
    <hyperlink ref="I54" r:id="rId57" display="BGM_00_841" xr:uid="{00000000-0004-0000-0400-000038000000}"/>
    <hyperlink ref="I55" r:id="rId58" display="BGM_00_842" xr:uid="{00000000-0004-0000-0400-000039000000}"/>
    <hyperlink ref="I56" r:id="rId59" display="BGM_00_843" xr:uid="{00000000-0004-0000-0400-00003A000000}"/>
    <hyperlink ref="I57" r:id="rId60" display="BGM_00_844" xr:uid="{00000000-0004-0000-0400-00003B000000}"/>
    <hyperlink ref="I58" r:id="rId61" display="BGM_00_845" xr:uid="{00000000-0004-0000-0400-00003C000000}"/>
    <hyperlink ref="I59" r:id="rId62" display="BGM_00_870" xr:uid="{00000000-0004-0000-0400-00003D000000}"/>
    <hyperlink ref="I60" r:id="rId63" display="BGM_00_871" xr:uid="{00000000-0004-0000-0400-00003E000000}"/>
    <hyperlink ref="I61" r:id="rId64" display="BGM_00_872" xr:uid="{00000000-0004-0000-0400-00003F000000}"/>
    <hyperlink ref="I62" r:id="rId65" display="BGM_00_873" xr:uid="{00000000-0004-0000-0400-000040000000}"/>
    <hyperlink ref="I63" r:id="rId66" display="BGM_00_874" xr:uid="{00000000-0004-0000-0400-000041000000}"/>
    <hyperlink ref="I64" r:id="rId67" display="BGM_00_875" xr:uid="{00000000-0004-0000-0400-000042000000}"/>
    <hyperlink ref="I65" r:id="rId68" display="BGM_00_876" xr:uid="{00000000-0004-0000-0400-000043000000}"/>
    <hyperlink ref="I66" r:id="rId69" display="BGM_00_877" xr:uid="{00000000-0004-0000-0400-000044000000}"/>
    <hyperlink ref="I67" r:id="rId70" display="BGM_00_878" xr:uid="{00000000-0004-0000-0400-000045000000}"/>
    <hyperlink ref="I68" r:id="rId71" display="BGM_00_879" xr:uid="{00000000-0004-0000-0400-000046000000}"/>
    <hyperlink ref="I69" r:id="rId72" display="BGM_00_880" xr:uid="{00000000-0004-0000-0400-000047000000}"/>
    <hyperlink ref="I70" r:id="rId73" display="BGM_00_891" xr:uid="{00000000-0004-0000-0400-000048000000}"/>
    <hyperlink ref="I71" r:id="rId74" display="BGM_00_892" xr:uid="{00000000-0004-0000-0400-000049000000}"/>
    <hyperlink ref="I72" r:id="rId75" display="BGM_00_893" xr:uid="{00000000-0004-0000-0400-00004A000000}"/>
    <hyperlink ref="I73" r:id="rId76" display="BGM_00_894" xr:uid="{00000000-0004-0000-0400-00004B000000}"/>
    <hyperlink ref="I74" r:id="rId77" display="BGM_00_895" xr:uid="{00000000-0004-0000-0400-00004C000000}"/>
    <hyperlink ref="I75" r:id="rId78" display="BGM_00_896" xr:uid="{00000000-0004-0000-0400-00004D000000}"/>
    <hyperlink ref="I76" r:id="rId79" display="BGM_00_897" xr:uid="{00000000-0004-0000-0400-00004E000000}"/>
    <hyperlink ref="I77" r:id="rId80" display="BGM_00_898" xr:uid="{00000000-0004-0000-0400-00004F000000}"/>
    <hyperlink ref="I78" r:id="rId81" display="BGM_00_899" xr:uid="{00000000-0004-0000-0400-000050000000}"/>
    <hyperlink ref="I79" r:id="rId82" display="BGM_00_900" xr:uid="{00000000-0004-0000-0400-000051000000}"/>
    <hyperlink ref="I80" r:id="rId83" display="BGM_00_901" xr:uid="{00000000-0004-0000-0400-000052000000}"/>
    <hyperlink ref="I81" r:id="rId84" display="BGM_00_902" xr:uid="{00000000-0004-0000-0400-000053000000}"/>
    <hyperlink ref="I82" r:id="rId85" display="BGM_00_903" xr:uid="{00000000-0004-0000-0400-000054000000}"/>
    <hyperlink ref="I83" r:id="rId86" display="BGM_00_904" xr:uid="{00000000-0004-0000-0400-000055000000}"/>
    <hyperlink ref="I84" r:id="rId87" display="BGM_00_905" xr:uid="{00000000-0004-0000-0400-000056000000}"/>
    <hyperlink ref="I85" r:id="rId88" display="BGM_00_906" xr:uid="{00000000-0004-0000-0400-000057000000}"/>
    <hyperlink ref="I86" r:id="rId89" display="BGM_00_915" xr:uid="{00000000-0004-0000-0400-000058000000}"/>
    <hyperlink ref="I87" r:id="rId90" display="BGM_00_916" xr:uid="{00000000-0004-0000-0400-000059000000}"/>
    <hyperlink ref="I88" r:id="rId91" display="BGM_01_050" xr:uid="{00000000-0004-0000-0400-00005A000000}"/>
    <hyperlink ref="I89" r:id="rId92" display="BGM_01_051" xr:uid="{00000000-0004-0000-0400-00005B000000}"/>
    <hyperlink ref="I90" r:id="rId93" display="BGM_01_052" xr:uid="{00000000-0004-0000-0400-00005C000000}"/>
    <hyperlink ref="I91" r:id="rId94" display="BGM_01_053" xr:uid="{00000000-0004-0000-0400-00005D000000}"/>
    <hyperlink ref="I92" r:id="rId95" display="BGM_01_054" xr:uid="{00000000-0004-0000-0400-00005E000000}"/>
    <hyperlink ref="I93" r:id="rId96" display="BGM_01_055" xr:uid="{00000000-0004-0000-0400-00005F000000}"/>
    <hyperlink ref="I94" r:id="rId97" display="BGM_01_056" xr:uid="{00000000-0004-0000-0400-000060000000}"/>
    <hyperlink ref="I95" r:id="rId98" display="BGM_01_057" xr:uid="{00000000-0004-0000-0400-000061000000}"/>
    <hyperlink ref="I96" r:id="rId99" display="BGM_01_058" xr:uid="{00000000-0004-0000-0400-000062000000}"/>
    <hyperlink ref="P93" r:id="rId100" display="BGM_01_055a" xr:uid="{00000000-0004-0000-0400-000063000000}"/>
    <hyperlink ref="Q93" r:id="rId101" display="BGM_01_055b" xr:uid="{00000000-0004-0000-0400-000064000000}"/>
    <hyperlink ref="R93" r:id="rId102" display="BGM_01_055c" xr:uid="{00000000-0004-0000-0400-000065000000}"/>
    <hyperlink ref="I97" r:id="rId103" xr:uid="{00000000-0004-0000-0400-000066000000}"/>
    <hyperlink ref="I98" r:id="rId104" display="BGM_01_862" xr:uid="{84D994F2-4F2F-4165-A10F-A371978F4345}"/>
  </hyperlinks>
  <pageMargins left="0.7" right="0.7" top="0.75" bottom="0.75" header="0.3" footer="0.3"/>
  <pageSetup paperSize="9" orientation="portrait" verticalDpi="0" r:id="rId1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1447"/>
  <sheetViews>
    <sheetView workbookViewId="0">
      <pane xSplit="4" ySplit="3" topLeftCell="N4" activePane="bottomRight" state="frozen"/>
      <selection pane="topRight" activeCell="E1" sqref="E1"/>
      <selection pane="bottomLeft" activeCell="A4" sqref="A4"/>
      <selection pane="bottomRight" sqref="A1:Z1048576"/>
    </sheetView>
  </sheetViews>
  <sheetFormatPr defaultRowHeight="15.75" x14ac:dyDescent="0.25"/>
  <cols>
    <col min="2" max="2" width="3.77734375" style="13" customWidth="1"/>
    <col min="4" max="4" width="8.88671875" style="5"/>
    <col min="5" max="5" width="27" customWidth="1"/>
    <col min="6" max="6" width="17.88671875" customWidth="1"/>
    <col min="7" max="7" width="18" customWidth="1"/>
    <col min="8" max="8" width="13.33203125" customWidth="1"/>
    <col min="9" max="9" width="12.6640625" customWidth="1"/>
    <col min="10" max="10" width="12" customWidth="1"/>
    <col min="11" max="11" width="11.88671875" customWidth="1"/>
    <col min="12" max="12" width="29.6640625" style="5" customWidth="1"/>
    <col min="13" max="13" width="9.44140625" customWidth="1"/>
    <col min="14" max="14" width="9.109375" style="7" customWidth="1"/>
    <col min="16" max="16" width="9.33203125" customWidth="1"/>
  </cols>
  <sheetData>
    <row r="1" spans="1:26" s="1" customFormat="1" x14ac:dyDescent="0.25">
      <c r="A1"/>
      <c r="B1" s="10"/>
      <c r="C1" s="20"/>
      <c r="D1" s="19"/>
      <c r="E1"/>
      <c r="F1"/>
      <c r="G1"/>
      <c r="H1"/>
      <c r="I1"/>
      <c r="J1"/>
      <c r="K1"/>
      <c r="L1" s="5"/>
      <c r="M1"/>
      <c r="N1" s="7"/>
      <c r="O1"/>
      <c r="P1"/>
      <c r="Q1"/>
      <c r="R1"/>
      <c r="S1"/>
      <c r="T1"/>
      <c r="U1"/>
      <c r="V1"/>
      <c r="W1"/>
      <c r="X1"/>
      <c r="Y1"/>
      <c r="Z1"/>
    </row>
    <row r="2" spans="1:26" s="1" customFormat="1" x14ac:dyDescent="0.25">
      <c r="A2"/>
      <c r="B2" s="13"/>
      <c r="C2"/>
      <c r="D2" s="5"/>
      <c r="E2"/>
      <c r="F2"/>
      <c r="G2"/>
      <c r="H2" s="64" t="s">
        <v>57</v>
      </c>
      <c r="I2" s="64"/>
      <c r="J2"/>
      <c r="K2"/>
      <c r="L2" s="5"/>
      <c r="M2"/>
      <c r="N2" s="7"/>
      <c r="O2"/>
      <c r="P2"/>
      <c r="Q2"/>
      <c r="R2"/>
      <c r="S2"/>
      <c r="T2"/>
      <c r="U2"/>
      <c r="V2"/>
      <c r="W2"/>
      <c r="X2"/>
      <c r="Y2"/>
      <c r="Z2"/>
    </row>
    <row r="3" spans="1:26" s="1" customFormat="1" x14ac:dyDescent="0.25">
      <c r="A3"/>
      <c r="B3" s="13"/>
      <c r="C3" s="64" t="s">
        <v>3</v>
      </c>
      <c r="D3" s="64"/>
      <c r="E3" s="11" t="s">
        <v>21</v>
      </c>
      <c r="F3" s="11" t="s">
        <v>5</v>
      </c>
      <c r="G3" s="11" t="s">
        <v>17</v>
      </c>
      <c r="H3" s="13" t="s">
        <v>58</v>
      </c>
      <c r="I3" s="13" t="s">
        <v>59</v>
      </c>
      <c r="J3" s="11" t="s">
        <v>4274</v>
      </c>
      <c r="K3" s="15" t="s">
        <v>2</v>
      </c>
      <c r="L3" s="15" t="s">
        <v>23</v>
      </c>
      <c r="M3" s="15"/>
      <c r="N3"/>
      <c r="O3" s="15"/>
      <c r="P3" s="15"/>
      <c r="Q3"/>
      <c r="R3"/>
      <c r="S3"/>
      <c r="T3"/>
      <c r="U3"/>
      <c r="V3"/>
      <c r="W3" s="11" t="s">
        <v>1427</v>
      </c>
      <c r="X3"/>
      <c r="Y3"/>
      <c r="Z3"/>
    </row>
    <row r="4" spans="1:26" x14ac:dyDescent="0.25">
      <c r="C4" s="4" t="s">
        <v>0</v>
      </c>
      <c r="D4" s="23">
        <v>1</v>
      </c>
      <c r="E4" t="s">
        <v>25</v>
      </c>
      <c r="F4" t="s">
        <v>22</v>
      </c>
      <c r="G4" t="s">
        <v>18</v>
      </c>
      <c r="H4" s="9" t="s">
        <v>4883</v>
      </c>
      <c r="I4" s="9"/>
      <c r="J4" t="s">
        <v>26</v>
      </c>
      <c r="K4">
        <v>2015</v>
      </c>
      <c r="L4" s="5" t="s">
        <v>4275</v>
      </c>
      <c r="N4" s="5"/>
    </row>
    <row r="5" spans="1:26" x14ac:dyDescent="0.25">
      <c r="C5" s="4" t="s">
        <v>0</v>
      </c>
      <c r="D5" s="23">
        <v>2</v>
      </c>
      <c r="E5" t="s">
        <v>27</v>
      </c>
      <c r="F5" t="s">
        <v>22</v>
      </c>
      <c r="G5" t="s">
        <v>18</v>
      </c>
      <c r="H5" s="9" t="s">
        <v>4884</v>
      </c>
      <c r="I5" s="9"/>
      <c r="J5" t="s">
        <v>26</v>
      </c>
      <c r="K5">
        <v>2015</v>
      </c>
      <c r="L5" s="5" t="s">
        <v>4275</v>
      </c>
      <c r="N5" s="5"/>
    </row>
    <row r="6" spans="1:26" x14ac:dyDescent="0.25">
      <c r="C6" s="4" t="s">
        <v>0</v>
      </c>
      <c r="D6" s="23">
        <v>3</v>
      </c>
      <c r="E6" t="s">
        <v>28</v>
      </c>
      <c r="F6" t="s">
        <v>22</v>
      </c>
      <c r="G6" t="s">
        <v>18</v>
      </c>
      <c r="H6" s="9" t="s">
        <v>4885</v>
      </c>
      <c r="I6" s="9"/>
      <c r="J6" t="s">
        <v>26</v>
      </c>
      <c r="K6">
        <v>2015</v>
      </c>
      <c r="L6" s="5" t="s">
        <v>4275</v>
      </c>
      <c r="N6" s="5"/>
    </row>
    <row r="7" spans="1:26" x14ac:dyDescent="0.25">
      <c r="C7" s="4" t="s">
        <v>0</v>
      </c>
      <c r="D7" s="23">
        <v>4</v>
      </c>
      <c r="E7" t="s">
        <v>29</v>
      </c>
      <c r="F7" t="s">
        <v>22</v>
      </c>
      <c r="G7" t="s">
        <v>18</v>
      </c>
      <c r="H7" s="9" t="s">
        <v>4886</v>
      </c>
      <c r="I7" s="9"/>
      <c r="J7" t="s">
        <v>26</v>
      </c>
      <c r="K7">
        <v>2015</v>
      </c>
      <c r="L7" s="5" t="s">
        <v>4275</v>
      </c>
      <c r="N7" s="5"/>
    </row>
    <row r="8" spans="1:26" x14ac:dyDescent="0.25">
      <c r="C8" s="4" t="s">
        <v>0</v>
      </c>
      <c r="D8" s="23">
        <v>5</v>
      </c>
      <c r="E8" t="s">
        <v>30</v>
      </c>
      <c r="F8" t="s">
        <v>22</v>
      </c>
      <c r="G8" t="s">
        <v>18</v>
      </c>
      <c r="H8" s="9" t="s">
        <v>4887</v>
      </c>
      <c r="I8" s="9"/>
      <c r="J8" t="s">
        <v>26</v>
      </c>
      <c r="K8">
        <v>2015</v>
      </c>
      <c r="L8" s="5" t="s">
        <v>4275</v>
      </c>
      <c r="N8" s="5"/>
    </row>
    <row r="9" spans="1:26" x14ac:dyDescent="0.25">
      <c r="C9" s="4" t="s">
        <v>0</v>
      </c>
      <c r="D9" s="23">
        <v>6</v>
      </c>
      <c r="E9" t="s">
        <v>31</v>
      </c>
      <c r="F9" t="s">
        <v>22</v>
      </c>
      <c r="G9" t="s">
        <v>18</v>
      </c>
      <c r="H9" s="9" t="s">
        <v>4888</v>
      </c>
      <c r="I9" s="9"/>
      <c r="J9" t="s">
        <v>26</v>
      </c>
      <c r="K9">
        <v>2015</v>
      </c>
      <c r="L9" s="5" t="s">
        <v>4275</v>
      </c>
      <c r="N9" s="5"/>
    </row>
    <row r="10" spans="1:26" x14ac:dyDescent="0.25">
      <c r="C10" s="4" t="s">
        <v>0</v>
      </c>
      <c r="D10" s="23">
        <v>7</v>
      </c>
      <c r="E10" t="s">
        <v>32</v>
      </c>
      <c r="F10" t="s">
        <v>22</v>
      </c>
      <c r="G10" t="s">
        <v>18</v>
      </c>
      <c r="H10" s="9" t="s">
        <v>4889</v>
      </c>
      <c r="I10" s="9"/>
      <c r="J10" t="s">
        <v>26</v>
      </c>
      <c r="K10">
        <v>2015</v>
      </c>
      <c r="L10" s="5" t="s">
        <v>4275</v>
      </c>
      <c r="N10" s="5"/>
    </row>
    <row r="11" spans="1:26" x14ac:dyDescent="0.25">
      <c r="C11" s="4" t="s">
        <v>0</v>
      </c>
      <c r="D11" s="23">
        <v>8</v>
      </c>
      <c r="E11" t="s">
        <v>33</v>
      </c>
      <c r="F11" t="s">
        <v>22</v>
      </c>
      <c r="G11" t="s">
        <v>18</v>
      </c>
      <c r="H11" s="9" t="s">
        <v>4890</v>
      </c>
      <c r="I11" s="9"/>
      <c r="J11" t="s">
        <v>26</v>
      </c>
      <c r="K11">
        <v>2015</v>
      </c>
      <c r="L11" s="5" t="s">
        <v>4275</v>
      </c>
      <c r="N11" s="5"/>
    </row>
    <row r="12" spans="1:26" x14ac:dyDescent="0.25">
      <c r="C12" s="4" t="s">
        <v>0</v>
      </c>
      <c r="D12" s="23">
        <v>9</v>
      </c>
      <c r="E12" t="s">
        <v>34</v>
      </c>
      <c r="F12" t="s">
        <v>22</v>
      </c>
      <c r="G12" t="s">
        <v>18</v>
      </c>
      <c r="H12" s="9" t="s">
        <v>4891</v>
      </c>
      <c r="I12" s="9"/>
      <c r="J12" t="s">
        <v>26</v>
      </c>
      <c r="K12">
        <v>2015</v>
      </c>
      <c r="L12" s="5" t="s">
        <v>4275</v>
      </c>
      <c r="N12" s="5"/>
    </row>
    <row r="13" spans="1:26" x14ac:dyDescent="0.25">
      <c r="C13" s="4" t="s">
        <v>0</v>
      </c>
      <c r="D13" s="23">
        <v>10</v>
      </c>
      <c r="E13" t="s">
        <v>35</v>
      </c>
      <c r="F13" t="s">
        <v>22</v>
      </c>
      <c r="G13" t="s">
        <v>18</v>
      </c>
      <c r="H13" s="9" t="s">
        <v>4892</v>
      </c>
      <c r="I13" s="9"/>
      <c r="J13" t="s">
        <v>26</v>
      </c>
      <c r="K13">
        <v>2015</v>
      </c>
      <c r="L13" s="5" t="s">
        <v>4275</v>
      </c>
      <c r="N13" s="5"/>
    </row>
    <row r="14" spans="1:26" x14ac:dyDescent="0.25">
      <c r="C14" s="4" t="s">
        <v>0</v>
      </c>
      <c r="D14" s="23">
        <v>11</v>
      </c>
      <c r="E14" t="s">
        <v>36</v>
      </c>
      <c r="F14" t="s">
        <v>22</v>
      </c>
      <c r="G14" t="s">
        <v>18</v>
      </c>
      <c r="H14" s="9" t="s">
        <v>4893</v>
      </c>
      <c r="I14" s="9"/>
      <c r="J14" t="s">
        <v>26</v>
      </c>
      <c r="K14">
        <v>2015</v>
      </c>
      <c r="L14" s="5" t="s">
        <v>4275</v>
      </c>
      <c r="N14" s="5"/>
    </row>
    <row r="15" spans="1:26" x14ac:dyDescent="0.25">
      <c r="C15" s="4" t="s">
        <v>0</v>
      </c>
      <c r="D15" s="23">
        <v>12</v>
      </c>
      <c r="E15" t="s">
        <v>37</v>
      </c>
      <c r="F15" t="s">
        <v>22</v>
      </c>
      <c r="G15" t="s">
        <v>18</v>
      </c>
      <c r="H15" s="9" t="s">
        <v>4894</v>
      </c>
      <c r="I15" s="9"/>
      <c r="J15" t="s">
        <v>26</v>
      </c>
      <c r="K15">
        <v>2015</v>
      </c>
      <c r="L15" s="5" t="s">
        <v>4275</v>
      </c>
      <c r="N15" s="5"/>
    </row>
    <row r="16" spans="1:26" x14ac:dyDescent="0.25">
      <c r="C16" s="4" t="s">
        <v>0</v>
      </c>
      <c r="D16" s="23">
        <v>13</v>
      </c>
      <c r="E16" t="s">
        <v>38</v>
      </c>
      <c r="F16" t="s">
        <v>22</v>
      </c>
      <c r="G16" t="s">
        <v>18</v>
      </c>
      <c r="H16" s="9" t="s">
        <v>4895</v>
      </c>
      <c r="I16" s="9"/>
      <c r="J16" t="s">
        <v>26</v>
      </c>
      <c r="K16">
        <v>2015</v>
      </c>
      <c r="L16" s="5" t="s">
        <v>4275</v>
      </c>
      <c r="N16" s="5"/>
    </row>
    <row r="17" spans="3:14" x14ac:dyDescent="0.25">
      <c r="C17" s="4" t="s">
        <v>0</v>
      </c>
      <c r="D17" s="23">
        <v>14</v>
      </c>
      <c r="E17" t="s">
        <v>39</v>
      </c>
      <c r="F17" t="s">
        <v>22</v>
      </c>
      <c r="G17" t="s">
        <v>18</v>
      </c>
      <c r="H17" s="9" t="s">
        <v>4896</v>
      </c>
      <c r="I17" s="9"/>
      <c r="J17" t="s">
        <v>26</v>
      </c>
      <c r="K17">
        <v>2015</v>
      </c>
      <c r="L17" s="5" t="s">
        <v>4275</v>
      </c>
      <c r="N17" s="5"/>
    </row>
    <row r="18" spans="3:14" x14ac:dyDescent="0.25">
      <c r="C18" s="4" t="s">
        <v>0</v>
      </c>
      <c r="D18" s="23">
        <v>15</v>
      </c>
      <c r="E18" t="s">
        <v>40</v>
      </c>
      <c r="F18" t="s">
        <v>22</v>
      </c>
      <c r="G18" t="s">
        <v>18</v>
      </c>
      <c r="H18" s="9" t="s">
        <v>4897</v>
      </c>
      <c r="I18" s="9"/>
      <c r="J18" t="s">
        <v>26</v>
      </c>
      <c r="K18">
        <v>2015</v>
      </c>
      <c r="L18" s="5" t="s">
        <v>4275</v>
      </c>
      <c r="N18" s="5"/>
    </row>
    <row r="19" spans="3:14" x14ac:dyDescent="0.25">
      <c r="C19" s="4" t="s">
        <v>0</v>
      </c>
      <c r="D19" s="23">
        <v>16</v>
      </c>
      <c r="E19" t="s">
        <v>41</v>
      </c>
      <c r="F19" t="s">
        <v>22</v>
      </c>
      <c r="G19" t="s">
        <v>18</v>
      </c>
      <c r="H19" s="9" t="s">
        <v>4898</v>
      </c>
      <c r="I19" s="9"/>
      <c r="J19" t="s">
        <v>26</v>
      </c>
      <c r="K19">
        <v>2015</v>
      </c>
      <c r="L19" s="5" t="s">
        <v>4275</v>
      </c>
      <c r="N19" s="5"/>
    </row>
    <row r="20" spans="3:14" x14ac:dyDescent="0.25">
      <c r="C20" s="4" t="s">
        <v>0</v>
      </c>
      <c r="D20" s="23">
        <v>17</v>
      </c>
      <c r="E20" t="s">
        <v>28</v>
      </c>
      <c r="F20" t="s">
        <v>22</v>
      </c>
      <c r="G20" t="s">
        <v>18</v>
      </c>
      <c r="H20" s="9" t="s">
        <v>4899</v>
      </c>
      <c r="I20" s="9"/>
      <c r="J20" t="s">
        <v>26</v>
      </c>
      <c r="K20">
        <v>2015</v>
      </c>
      <c r="L20" s="5" t="s">
        <v>4275</v>
      </c>
      <c r="N20" s="5"/>
    </row>
    <row r="21" spans="3:14" x14ac:dyDescent="0.25">
      <c r="C21" s="4" t="s">
        <v>0</v>
      </c>
      <c r="D21" s="23">
        <v>18</v>
      </c>
      <c r="E21" t="s">
        <v>29</v>
      </c>
      <c r="F21" t="s">
        <v>22</v>
      </c>
      <c r="G21" t="s">
        <v>18</v>
      </c>
      <c r="H21" s="9" t="s">
        <v>4900</v>
      </c>
      <c r="I21" s="9"/>
      <c r="J21" t="s">
        <v>26</v>
      </c>
      <c r="K21">
        <v>2015</v>
      </c>
      <c r="L21" s="5" t="s">
        <v>4275</v>
      </c>
      <c r="N21" s="5"/>
    </row>
    <row r="22" spans="3:14" x14ac:dyDescent="0.25">
      <c r="C22" s="4" t="s">
        <v>0</v>
      </c>
      <c r="D22" s="23">
        <v>19</v>
      </c>
      <c r="E22" t="s">
        <v>30</v>
      </c>
      <c r="F22" t="s">
        <v>22</v>
      </c>
      <c r="G22" t="s">
        <v>18</v>
      </c>
      <c r="H22" s="9" t="s">
        <v>4901</v>
      </c>
      <c r="I22" s="9"/>
      <c r="J22" t="s">
        <v>26</v>
      </c>
      <c r="K22">
        <v>2015</v>
      </c>
      <c r="L22" s="5" t="s">
        <v>4275</v>
      </c>
      <c r="N22" s="5"/>
    </row>
    <row r="23" spans="3:14" x14ac:dyDescent="0.25">
      <c r="C23" s="4" t="s">
        <v>0</v>
      </c>
      <c r="D23" s="23">
        <v>20</v>
      </c>
      <c r="E23" t="s">
        <v>42</v>
      </c>
      <c r="F23" t="s">
        <v>22</v>
      </c>
      <c r="G23" t="s">
        <v>18</v>
      </c>
      <c r="H23" s="9" t="s">
        <v>4902</v>
      </c>
      <c r="I23" s="9"/>
      <c r="J23" t="s">
        <v>26</v>
      </c>
      <c r="K23">
        <v>2015</v>
      </c>
      <c r="L23" s="5" t="s">
        <v>4275</v>
      </c>
      <c r="N23" s="5"/>
    </row>
    <row r="24" spans="3:14" x14ac:dyDescent="0.25">
      <c r="C24" s="4" t="s">
        <v>0</v>
      </c>
      <c r="D24" s="23">
        <v>21</v>
      </c>
      <c r="E24" t="s">
        <v>32</v>
      </c>
      <c r="F24" t="s">
        <v>22</v>
      </c>
      <c r="G24" t="s">
        <v>18</v>
      </c>
      <c r="H24" s="9" t="s">
        <v>4903</v>
      </c>
      <c r="I24" s="9"/>
      <c r="J24" t="s">
        <v>26</v>
      </c>
      <c r="K24">
        <v>2015</v>
      </c>
      <c r="L24" s="5" t="s">
        <v>4275</v>
      </c>
      <c r="N24" s="5"/>
    </row>
    <row r="25" spans="3:14" x14ac:dyDescent="0.25">
      <c r="C25" s="4" t="s">
        <v>0</v>
      </c>
      <c r="D25" s="23">
        <v>22</v>
      </c>
      <c r="E25" t="s">
        <v>33</v>
      </c>
      <c r="F25" t="s">
        <v>22</v>
      </c>
      <c r="G25" t="s">
        <v>18</v>
      </c>
      <c r="H25" s="9" t="s">
        <v>4904</v>
      </c>
      <c r="I25" s="9"/>
      <c r="J25" t="s">
        <v>26</v>
      </c>
      <c r="K25">
        <v>2015</v>
      </c>
      <c r="L25" s="5" t="s">
        <v>4275</v>
      </c>
      <c r="N25" s="5"/>
    </row>
    <row r="26" spans="3:14" x14ac:dyDescent="0.25">
      <c r="C26" s="4" t="s">
        <v>0</v>
      </c>
      <c r="D26" s="23">
        <v>23</v>
      </c>
      <c r="E26" t="s">
        <v>34</v>
      </c>
      <c r="F26" t="s">
        <v>22</v>
      </c>
      <c r="G26" t="s">
        <v>18</v>
      </c>
      <c r="H26" s="9" t="s">
        <v>4905</v>
      </c>
      <c r="I26" s="9"/>
      <c r="J26" t="s">
        <v>26</v>
      </c>
      <c r="K26">
        <v>2015</v>
      </c>
      <c r="L26" s="5" t="s">
        <v>4275</v>
      </c>
      <c r="N26" s="5"/>
    </row>
    <row r="27" spans="3:14" x14ac:dyDescent="0.25">
      <c r="C27" s="4" t="s">
        <v>0</v>
      </c>
      <c r="D27" s="23">
        <v>24</v>
      </c>
      <c r="E27" t="s">
        <v>35</v>
      </c>
      <c r="F27" t="s">
        <v>22</v>
      </c>
      <c r="G27" t="s">
        <v>18</v>
      </c>
      <c r="H27" s="9" t="s">
        <v>4906</v>
      </c>
      <c r="I27" s="9"/>
      <c r="J27" t="s">
        <v>26</v>
      </c>
      <c r="K27">
        <v>2015</v>
      </c>
      <c r="L27" s="5" t="s">
        <v>4275</v>
      </c>
      <c r="N27" s="5"/>
    </row>
    <row r="28" spans="3:14" x14ac:dyDescent="0.25">
      <c r="C28" s="4" t="s">
        <v>0</v>
      </c>
      <c r="D28" s="23">
        <v>25</v>
      </c>
      <c r="E28" t="s">
        <v>43</v>
      </c>
      <c r="F28" t="s">
        <v>22</v>
      </c>
      <c r="G28" t="s">
        <v>18</v>
      </c>
      <c r="H28" s="9" t="s">
        <v>4907</v>
      </c>
      <c r="I28" s="9"/>
      <c r="J28" t="s">
        <v>26</v>
      </c>
      <c r="K28">
        <v>2015</v>
      </c>
      <c r="L28" s="5" t="s">
        <v>4275</v>
      </c>
      <c r="N28" s="5"/>
    </row>
    <row r="29" spans="3:14" x14ac:dyDescent="0.25">
      <c r="C29" s="4" t="s">
        <v>0</v>
      </c>
      <c r="D29" s="23">
        <v>26</v>
      </c>
      <c r="E29" t="s">
        <v>36</v>
      </c>
      <c r="F29" t="s">
        <v>22</v>
      </c>
      <c r="G29" t="s">
        <v>18</v>
      </c>
      <c r="H29" s="9" t="s">
        <v>4908</v>
      </c>
      <c r="I29" s="9"/>
      <c r="J29" t="s">
        <v>26</v>
      </c>
      <c r="K29">
        <v>2015</v>
      </c>
      <c r="L29" s="5" t="s">
        <v>4275</v>
      </c>
      <c r="N29" s="5"/>
    </row>
    <row r="30" spans="3:14" x14ac:dyDescent="0.25">
      <c r="C30" s="4" t="s">
        <v>0</v>
      </c>
      <c r="D30" s="23">
        <v>27</v>
      </c>
      <c r="E30" t="s">
        <v>60</v>
      </c>
      <c r="F30" t="s">
        <v>22</v>
      </c>
      <c r="G30" t="s">
        <v>18</v>
      </c>
      <c r="H30" s="9" t="s">
        <v>4909</v>
      </c>
      <c r="I30" s="9" t="s">
        <v>4910</v>
      </c>
      <c r="J30" t="s">
        <v>26</v>
      </c>
      <c r="K30">
        <v>2015</v>
      </c>
      <c r="L30" s="5" t="s">
        <v>4275</v>
      </c>
      <c r="M30" s="9"/>
      <c r="N30" s="5"/>
    </row>
    <row r="31" spans="3:14" x14ac:dyDescent="0.25">
      <c r="C31" s="4" t="s">
        <v>0</v>
      </c>
      <c r="D31" s="23">
        <v>28</v>
      </c>
      <c r="E31" t="s">
        <v>44</v>
      </c>
      <c r="F31" t="s">
        <v>22</v>
      </c>
      <c r="G31" t="s">
        <v>18</v>
      </c>
      <c r="H31" s="9" t="s">
        <v>4911</v>
      </c>
      <c r="I31" s="9"/>
      <c r="J31" t="s">
        <v>26</v>
      </c>
      <c r="K31">
        <v>2015</v>
      </c>
      <c r="L31" s="5" t="s">
        <v>4275</v>
      </c>
      <c r="N31" s="5"/>
    </row>
    <row r="32" spans="3:14" x14ac:dyDescent="0.25">
      <c r="C32" s="4" t="s">
        <v>0</v>
      </c>
      <c r="D32" s="23">
        <v>29</v>
      </c>
      <c r="E32" t="s">
        <v>45</v>
      </c>
      <c r="F32" t="s">
        <v>22</v>
      </c>
      <c r="G32" t="s">
        <v>18</v>
      </c>
      <c r="H32" s="9" t="s">
        <v>4912</v>
      </c>
      <c r="I32" s="9"/>
      <c r="J32" t="s">
        <v>26</v>
      </c>
      <c r="K32">
        <v>2015</v>
      </c>
      <c r="L32" s="5" t="s">
        <v>4275</v>
      </c>
      <c r="N32" s="5"/>
    </row>
    <row r="33" spans="3:23" x14ac:dyDescent="0.25">
      <c r="C33" s="4" t="s">
        <v>0</v>
      </c>
      <c r="D33" s="23">
        <v>30</v>
      </c>
      <c r="E33" t="s">
        <v>39</v>
      </c>
      <c r="F33" t="s">
        <v>22</v>
      </c>
      <c r="G33" t="s">
        <v>18</v>
      </c>
      <c r="H33" s="9" t="s">
        <v>4913</v>
      </c>
      <c r="I33" s="9"/>
      <c r="J33" t="s">
        <v>26</v>
      </c>
      <c r="K33">
        <v>2015</v>
      </c>
      <c r="L33" s="5" t="s">
        <v>4275</v>
      </c>
      <c r="N33" s="5"/>
    </row>
    <row r="34" spans="3:23" x14ac:dyDescent="0.25">
      <c r="C34" s="4" t="s">
        <v>0</v>
      </c>
      <c r="D34" s="23">
        <v>31</v>
      </c>
      <c r="E34" t="s">
        <v>40</v>
      </c>
      <c r="F34" t="s">
        <v>22</v>
      </c>
      <c r="G34" t="s">
        <v>18</v>
      </c>
      <c r="H34" s="9" t="s">
        <v>4914</v>
      </c>
      <c r="I34" s="9"/>
      <c r="J34" t="s">
        <v>26</v>
      </c>
      <c r="K34">
        <v>2015</v>
      </c>
      <c r="L34" s="5" t="s">
        <v>4275</v>
      </c>
      <c r="N34" s="5"/>
    </row>
    <row r="35" spans="3:23" x14ac:dyDescent="0.25">
      <c r="C35" s="4" t="s">
        <v>0</v>
      </c>
      <c r="D35" s="23">
        <v>32</v>
      </c>
      <c r="E35" t="s">
        <v>41</v>
      </c>
      <c r="F35" t="s">
        <v>22</v>
      </c>
      <c r="G35" t="s">
        <v>18</v>
      </c>
      <c r="H35" s="9" t="s">
        <v>4915</v>
      </c>
      <c r="I35" s="9"/>
      <c r="J35" t="s">
        <v>26</v>
      </c>
      <c r="K35">
        <v>2015</v>
      </c>
      <c r="L35" s="5" t="s">
        <v>4275</v>
      </c>
      <c r="N35" s="5"/>
    </row>
    <row r="36" spans="3:23" x14ac:dyDescent="0.25">
      <c r="C36" s="4" t="s">
        <v>0</v>
      </c>
      <c r="D36" s="23">
        <v>33</v>
      </c>
      <c r="E36" t="s">
        <v>46</v>
      </c>
      <c r="F36" t="s">
        <v>22</v>
      </c>
      <c r="G36" t="s">
        <v>18</v>
      </c>
      <c r="H36" s="9" t="s">
        <v>4916</v>
      </c>
      <c r="I36" s="9"/>
      <c r="J36" t="s">
        <v>26</v>
      </c>
      <c r="K36">
        <v>2015</v>
      </c>
      <c r="L36" s="5" t="s">
        <v>4275</v>
      </c>
      <c r="N36" s="5"/>
    </row>
    <row r="37" spans="3:23" x14ac:dyDescent="0.25">
      <c r="C37" s="4" t="s">
        <v>0</v>
      </c>
      <c r="D37" s="23">
        <v>34</v>
      </c>
      <c r="E37" t="s">
        <v>47</v>
      </c>
      <c r="F37" t="s">
        <v>22</v>
      </c>
      <c r="G37" t="s">
        <v>18</v>
      </c>
      <c r="H37" s="9" t="s">
        <v>4917</v>
      </c>
      <c r="I37" s="9" t="s">
        <v>4919</v>
      </c>
      <c r="J37" t="s">
        <v>26</v>
      </c>
      <c r="K37">
        <v>2015</v>
      </c>
      <c r="L37" s="5" t="s">
        <v>2519</v>
      </c>
      <c r="M37" s="9"/>
      <c r="N37" s="5"/>
      <c r="W37" s="9" t="s">
        <v>3396</v>
      </c>
    </row>
    <row r="38" spans="3:23" x14ac:dyDescent="0.25">
      <c r="C38" s="4" t="s">
        <v>0</v>
      </c>
      <c r="D38" s="23">
        <v>35</v>
      </c>
      <c r="E38" t="s">
        <v>124</v>
      </c>
      <c r="F38" t="s">
        <v>22</v>
      </c>
      <c r="G38" t="s">
        <v>18</v>
      </c>
      <c r="H38" s="9" t="s">
        <v>4918</v>
      </c>
      <c r="I38" s="9" t="s">
        <v>4920</v>
      </c>
      <c r="J38" t="s">
        <v>26</v>
      </c>
      <c r="K38">
        <v>2015</v>
      </c>
      <c r="L38" s="5" t="s">
        <v>4275</v>
      </c>
      <c r="M38" s="9"/>
      <c r="N38" s="5"/>
    </row>
    <row r="39" spans="3:23" x14ac:dyDescent="0.25">
      <c r="C39" s="4" t="s">
        <v>0</v>
      </c>
      <c r="D39" s="23">
        <v>36</v>
      </c>
      <c r="E39" t="s">
        <v>52</v>
      </c>
      <c r="F39" t="s">
        <v>22</v>
      </c>
      <c r="G39" t="s">
        <v>19</v>
      </c>
      <c r="H39" s="9" t="s">
        <v>4922</v>
      </c>
      <c r="I39" s="9" t="s">
        <v>4921</v>
      </c>
      <c r="J39" t="s">
        <v>26</v>
      </c>
      <c r="K39">
        <v>2015</v>
      </c>
      <c r="L39" s="5" t="s">
        <v>4275</v>
      </c>
      <c r="M39" s="9"/>
      <c r="N39" s="5"/>
    </row>
    <row r="40" spans="3:23" x14ac:dyDescent="0.25">
      <c r="C40" s="4" t="s">
        <v>0</v>
      </c>
      <c r="D40" s="23">
        <v>37</v>
      </c>
      <c r="E40" t="s">
        <v>61</v>
      </c>
      <c r="F40" t="s">
        <v>22</v>
      </c>
      <c r="G40" t="s">
        <v>18</v>
      </c>
      <c r="H40" s="9" t="s">
        <v>4923</v>
      </c>
      <c r="I40" s="9" t="s">
        <v>4925</v>
      </c>
      <c r="J40" t="s">
        <v>26</v>
      </c>
      <c r="K40">
        <v>2015</v>
      </c>
      <c r="L40" s="5" t="s">
        <v>4276</v>
      </c>
      <c r="M40" s="12" t="s">
        <v>4924</v>
      </c>
      <c r="N40" s="9" t="s">
        <v>4926</v>
      </c>
    </row>
    <row r="41" spans="3:23" x14ac:dyDescent="0.25">
      <c r="C41" s="4" t="s">
        <v>0</v>
      </c>
      <c r="D41" s="23">
        <v>38</v>
      </c>
      <c r="E41" t="s">
        <v>62</v>
      </c>
      <c r="F41" t="s">
        <v>22</v>
      </c>
      <c r="G41" t="s">
        <v>18</v>
      </c>
      <c r="H41" s="9" t="s">
        <v>4927</v>
      </c>
      <c r="I41" s="12" t="s">
        <v>4928</v>
      </c>
      <c r="J41" t="s">
        <v>26</v>
      </c>
      <c r="K41">
        <v>2015</v>
      </c>
      <c r="L41" s="5" t="s">
        <v>4277</v>
      </c>
      <c r="M41" s="9" t="s">
        <v>4929</v>
      </c>
      <c r="N41" s="9" t="s">
        <v>4930</v>
      </c>
    </row>
    <row r="42" spans="3:23" x14ac:dyDescent="0.25">
      <c r="C42" s="4" t="s">
        <v>0</v>
      </c>
      <c r="D42" s="23">
        <v>39</v>
      </c>
      <c r="E42" t="s">
        <v>48</v>
      </c>
      <c r="F42" t="s">
        <v>22</v>
      </c>
      <c r="G42" t="s">
        <v>18</v>
      </c>
      <c r="H42" s="9" t="s">
        <v>4931</v>
      </c>
      <c r="I42" s="9" t="s">
        <v>4932</v>
      </c>
      <c r="J42" t="s">
        <v>26</v>
      </c>
      <c r="K42">
        <v>2015</v>
      </c>
      <c r="L42" s="5" t="s">
        <v>4275</v>
      </c>
      <c r="N42" s="5"/>
    </row>
    <row r="43" spans="3:23" x14ac:dyDescent="0.25">
      <c r="C43" s="4" t="s">
        <v>0</v>
      </c>
      <c r="D43" s="23">
        <v>40</v>
      </c>
      <c r="E43" t="s">
        <v>63</v>
      </c>
      <c r="F43" t="s">
        <v>22</v>
      </c>
      <c r="G43" t="s">
        <v>18</v>
      </c>
      <c r="H43" s="9" t="s">
        <v>4933</v>
      </c>
      <c r="I43" s="9" t="s">
        <v>4934</v>
      </c>
      <c r="J43" t="s">
        <v>26</v>
      </c>
      <c r="K43">
        <v>2015</v>
      </c>
      <c r="L43" s="5" t="s">
        <v>4275</v>
      </c>
      <c r="N43" s="5"/>
    </row>
    <row r="44" spans="3:23" x14ac:dyDescent="0.25">
      <c r="C44" s="4" t="s">
        <v>0</v>
      </c>
      <c r="D44" s="23">
        <v>41</v>
      </c>
      <c r="E44" t="s">
        <v>65</v>
      </c>
      <c r="F44" t="s">
        <v>22</v>
      </c>
      <c r="G44" t="s">
        <v>18</v>
      </c>
      <c r="H44" s="9" t="s">
        <v>4935</v>
      </c>
      <c r="I44" s="9"/>
      <c r="J44" t="s">
        <v>26</v>
      </c>
      <c r="K44">
        <v>2015</v>
      </c>
      <c r="L44" s="5" t="s">
        <v>4277</v>
      </c>
      <c r="M44" s="9" t="s">
        <v>4936</v>
      </c>
      <c r="N44" s="5"/>
    </row>
    <row r="45" spans="3:23" x14ac:dyDescent="0.25">
      <c r="C45" s="4" t="s">
        <v>0</v>
      </c>
      <c r="D45" s="23">
        <v>42</v>
      </c>
      <c r="E45" t="s">
        <v>49</v>
      </c>
      <c r="F45" t="s">
        <v>22</v>
      </c>
      <c r="G45" t="s">
        <v>18</v>
      </c>
      <c r="H45" s="9" t="s">
        <v>4937</v>
      </c>
      <c r="I45" s="9" t="s">
        <v>4938</v>
      </c>
      <c r="J45" t="s">
        <v>26</v>
      </c>
      <c r="K45">
        <v>2015</v>
      </c>
      <c r="L45" s="5" t="s">
        <v>4275</v>
      </c>
      <c r="N45" s="5"/>
    </row>
    <row r="46" spans="3:23" x14ac:dyDescent="0.25">
      <c r="C46" s="4" t="s">
        <v>0</v>
      </c>
      <c r="D46" s="23">
        <v>43</v>
      </c>
      <c r="E46" t="s">
        <v>64</v>
      </c>
      <c r="F46" t="s">
        <v>22</v>
      </c>
      <c r="G46" t="s">
        <v>18</v>
      </c>
      <c r="H46" s="9" t="s">
        <v>4939</v>
      </c>
      <c r="I46" s="9" t="s">
        <v>4940</v>
      </c>
      <c r="J46" t="s">
        <v>26</v>
      </c>
      <c r="K46">
        <v>2015</v>
      </c>
      <c r="L46" s="5" t="s">
        <v>4277</v>
      </c>
      <c r="M46" s="12" t="s">
        <v>4941</v>
      </c>
    </row>
    <row r="47" spans="3:23" x14ac:dyDescent="0.25">
      <c r="C47" s="4" t="s">
        <v>0</v>
      </c>
      <c r="D47" s="23">
        <v>44</v>
      </c>
      <c r="E47" t="s">
        <v>66</v>
      </c>
      <c r="F47" t="s">
        <v>22</v>
      </c>
      <c r="G47" t="s">
        <v>18</v>
      </c>
      <c r="H47" s="9" t="s">
        <v>4942</v>
      </c>
      <c r="I47" s="12" t="s">
        <v>4943</v>
      </c>
      <c r="J47" t="s">
        <v>26</v>
      </c>
      <c r="K47">
        <v>2015</v>
      </c>
      <c r="L47" s="5" t="s">
        <v>4277</v>
      </c>
      <c r="M47" s="9" t="s">
        <v>4944</v>
      </c>
      <c r="N47" s="9" t="s">
        <v>4945</v>
      </c>
    </row>
    <row r="48" spans="3:23" x14ac:dyDescent="0.25">
      <c r="C48" s="4" t="s">
        <v>0</v>
      </c>
      <c r="D48" s="23">
        <v>45</v>
      </c>
      <c r="E48" t="s">
        <v>67</v>
      </c>
      <c r="F48" t="s">
        <v>22</v>
      </c>
      <c r="G48" t="s">
        <v>18</v>
      </c>
      <c r="H48" s="9" t="s">
        <v>50</v>
      </c>
      <c r="I48" s="9"/>
      <c r="J48" t="s">
        <v>26</v>
      </c>
      <c r="K48">
        <v>2015</v>
      </c>
      <c r="L48" s="5" t="s">
        <v>4275</v>
      </c>
      <c r="N48" s="5"/>
    </row>
    <row r="49" spans="3:23" x14ac:dyDescent="0.25">
      <c r="C49" s="4" t="s">
        <v>0</v>
      </c>
      <c r="D49" s="23">
        <v>46</v>
      </c>
      <c r="E49" t="s">
        <v>68</v>
      </c>
      <c r="F49" t="s">
        <v>22</v>
      </c>
      <c r="G49" t="s">
        <v>18</v>
      </c>
      <c r="H49" s="9" t="s">
        <v>4946</v>
      </c>
      <c r="I49" s="12" t="s">
        <v>4947</v>
      </c>
      <c r="J49" t="s">
        <v>26</v>
      </c>
      <c r="K49">
        <v>2015</v>
      </c>
      <c r="L49" s="5" t="s">
        <v>4277</v>
      </c>
      <c r="M49" s="9" t="s">
        <v>4948</v>
      </c>
    </row>
    <row r="50" spans="3:23" x14ac:dyDescent="0.25">
      <c r="C50" s="4" t="s">
        <v>0</v>
      </c>
      <c r="D50" s="23">
        <v>47</v>
      </c>
      <c r="E50" t="s">
        <v>51</v>
      </c>
      <c r="F50" t="s">
        <v>22</v>
      </c>
      <c r="G50" t="s">
        <v>18</v>
      </c>
      <c r="H50" s="9" t="s">
        <v>4949</v>
      </c>
      <c r="I50" s="12" t="s">
        <v>4950</v>
      </c>
      <c r="J50" t="s">
        <v>26</v>
      </c>
      <c r="K50">
        <v>2015</v>
      </c>
      <c r="L50" s="5" t="s">
        <v>4278</v>
      </c>
      <c r="M50" s="9" t="s">
        <v>4951</v>
      </c>
      <c r="N50" s="9" t="s">
        <v>4952</v>
      </c>
      <c r="O50" s="9" t="s">
        <v>4953</v>
      </c>
      <c r="P50" s="9" t="s">
        <v>4954</v>
      </c>
      <c r="Q50" s="9" t="s">
        <v>4955</v>
      </c>
      <c r="R50" s="9"/>
    </row>
    <row r="51" spans="3:23" x14ac:dyDescent="0.25">
      <c r="C51" s="4" t="s">
        <v>0</v>
      </c>
      <c r="D51" s="23">
        <v>48</v>
      </c>
      <c r="E51" t="s">
        <v>69</v>
      </c>
      <c r="F51" t="s">
        <v>22</v>
      </c>
      <c r="G51" t="s">
        <v>18</v>
      </c>
      <c r="H51" s="9" t="s">
        <v>4956</v>
      </c>
      <c r="I51" s="12" t="s">
        <v>4957</v>
      </c>
      <c r="J51" t="s">
        <v>26</v>
      </c>
      <c r="K51">
        <v>2015</v>
      </c>
      <c r="L51" s="5" t="s">
        <v>4277</v>
      </c>
      <c r="M51" s="9" t="s">
        <v>4958</v>
      </c>
      <c r="N51" s="9" t="s">
        <v>4959</v>
      </c>
    </row>
    <row r="52" spans="3:23" x14ac:dyDescent="0.25">
      <c r="C52" s="4" t="s">
        <v>0</v>
      </c>
      <c r="D52" s="23">
        <v>49</v>
      </c>
      <c r="E52" t="s">
        <v>70</v>
      </c>
      <c r="F52" t="s">
        <v>22</v>
      </c>
      <c r="G52" t="s">
        <v>18</v>
      </c>
      <c r="H52" s="9" t="s">
        <v>4960</v>
      </c>
      <c r="I52" s="9" t="s">
        <v>4961</v>
      </c>
      <c r="J52" t="s">
        <v>26</v>
      </c>
      <c r="K52">
        <v>2015</v>
      </c>
      <c r="L52" s="5" t="s">
        <v>4275</v>
      </c>
      <c r="N52" s="5"/>
    </row>
    <row r="53" spans="3:23" x14ac:dyDescent="0.25">
      <c r="C53" s="4" t="s">
        <v>0</v>
      </c>
      <c r="D53" s="23">
        <v>50</v>
      </c>
      <c r="E53" t="s">
        <v>3831</v>
      </c>
      <c r="F53" t="s">
        <v>22</v>
      </c>
      <c r="G53" t="s">
        <v>18</v>
      </c>
      <c r="H53" s="9" t="s">
        <v>4962</v>
      </c>
      <c r="I53" s="9" t="s">
        <v>4963</v>
      </c>
      <c r="J53" t="s">
        <v>26</v>
      </c>
      <c r="K53">
        <v>2015</v>
      </c>
      <c r="L53" s="5" t="s">
        <v>4275</v>
      </c>
      <c r="N53" s="5"/>
    </row>
    <row r="54" spans="3:23" x14ac:dyDescent="0.25">
      <c r="C54" s="4" t="s">
        <v>0</v>
      </c>
      <c r="D54" s="23">
        <v>51</v>
      </c>
      <c r="E54" t="s">
        <v>71</v>
      </c>
      <c r="F54" t="s">
        <v>22</v>
      </c>
      <c r="G54" t="s">
        <v>18</v>
      </c>
      <c r="H54" s="9" t="s">
        <v>53</v>
      </c>
      <c r="I54" s="9"/>
      <c r="J54" t="s">
        <v>26</v>
      </c>
      <c r="K54">
        <v>2015</v>
      </c>
      <c r="L54" s="5" t="s">
        <v>4275</v>
      </c>
      <c r="N54" s="5"/>
    </row>
    <row r="55" spans="3:23" x14ac:dyDescent="0.25">
      <c r="C55" s="4" t="s">
        <v>0</v>
      </c>
      <c r="D55" s="23">
        <v>52</v>
      </c>
      <c r="E55" t="s">
        <v>72</v>
      </c>
      <c r="F55" t="s">
        <v>22</v>
      </c>
      <c r="G55" t="s">
        <v>18</v>
      </c>
      <c r="H55" s="9" t="s">
        <v>4964</v>
      </c>
      <c r="I55" s="9" t="s">
        <v>4965</v>
      </c>
      <c r="J55" t="s">
        <v>26</v>
      </c>
      <c r="K55">
        <v>2015</v>
      </c>
      <c r="L55" s="5" t="s">
        <v>4275</v>
      </c>
      <c r="N55" s="5"/>
    </row>
    <row r="56" spans="3:23" x14ac:dyDescent="0.25">
      <c r="C56" s="4" t="s">
        <v>0</v>
      </c>
      <c r="D56" s="23">
        <v>53</v>
      </c>
      <c r="E56" t="s">
        <v>2776</v>
      </c>
      <c r="F56" t="s">
        <v>22</v>
      </c>
      <c r="G56" t="s">
        <v>18</v>
      </c>
      <c r="H56" s="9" t="s">
        <v>4966</v>
      </c>
      <c r="I56" s="9" t="s">
        <v>4967</v>
      </c>
      <c r="J56" t="s">
        <v>26</v>
      </c>
      <c r="K56">
        <v>2015</v>
      </c>
      <c r="L56" s="5" t="s">
        <v>4278</v>
      </c>
      <c r="M56" s="9" t="s">
        <v>4968</v>
      </c>
      <c r="N56" s="12" t="s">
        <v>4969</v>
      </c>
    </row>
    <row r="57" spans="3:23" x14ac:dyDescent="0.25">
      <c r="C57" s="4" t="s">
        <v>0</v>
      </c>
      <c r="D57" s="23">
        <v>54</v>
      </c>
      <c r="E57" t="s">
        <v>73</v>
      </c>
      <c r="F57" t="s">
        <v>22</v>
      </c>
      <c r="G57" t="s">
        <v>18</v>
      </c>
      <c r="H57" s="9" t="s">
        <v>4970</v>
      </c>
      <c r="I57" s="9" t="s">
        <v>4971</v>
      </c>
      <c r="J57" t="s">
        <v>26</v>
      </c>
      <c r="K57">
        <v>2015</v>
      </c>
      <c r="L57" s="5" t="s">
        <v>4275</v>
      </c>
      <c r="N57" s="5"/>
    </row>
    <row r="58" spans="3:23" x14ac:dyDescent="0.25">
      <c r="C58" s="4" t="s">
        <v>0</v>
      </c>
      <c r="D58" s="23">
        <v>55</v>
      </c>
      <c r="E58" t="s">
        <v>54</v>
      </c>
      <c r="F58" t="s">
        <v>22</v>
      </c>
      <c r="G58" t="s">
        <v>18</v>
      </c>
      <c r="H58" s="9" t="s">
        <v>4972</v>
      </c>
      <c r="I58" s="9" t="s">
        <v>4973</v>
      </c>
      <c r="J58" t="s">
        <v>26</v>
      </c>
      <c r="K58">
        <v>2015</v>
      </c>
      <c r="L58" s="5" t="s">
        <v>4974</v>
      </c>
      <c r="M58" s="12" t="s">
        <v>4975</v>
      </c>
      <c r="N58" s="9" t="s">
        <v>4976</v>
      </c>
    </row>
    <row r="59" spans="3:23" x14ac:dyDescent="0.25">
      <c r="C59" s="4" t="s">
        <v>0</v>
      </c>
      <c r="D59" s="23">
        <v>56</v>
      </c>
      <c r="E59" t="s">
        <v>55</v>
      </c>
      <c r="F59" t="s">
        <v>22</v>
      </c>
      <c r="G59" t="s">
        <v>18</v>
      </c>
      <c r="H59" s="9" t="s">
        <v>4977</v>
      </c>
      <c r="I59" s="9" t="s">
        <v>4978</v>
      </c>
      <c r="J59" t="s">
        <v>26</v>
      </c>
      <c r="K59">
        <v>2015</v>
      </c>
      <c r="L59" s="5" t="s">
        <v>4279</v>
      </c>
      <c r="M59" s="12" t="s">
        <v>4975</v>
      </c>
      <c r="N59" s="9" t="s">
        <v>4976</v>
      </c>
    </row>
    <row r="60" spans="3:23" x14ac:dyDescent="0.25">
      <c r="C60" s="4" t="s">
        <v>0</v>
      </c>
      <c r="D60" s="23">
        <v>57</v>
      </c>
      <c r="E60" t="s">
        <v>74</v>
      </c>
      <c r="F60" t="s">
        <v>22</v>
      </c>
      <c r="G60" t="s">
        <v>18</v>
      </c>
      <c r="H60" s="9" t="s">
        <v>4979</v>
      </c>
      <c r="I60" s="9" t="s">
        <v>56</v>
      </c>
      <c r="J60" t="s">
        <v>26</v>
      </c>
      <c r="K60">
        <v>2015</v>
      </c>
      <c r="L60" s="5" t="s">
        <v>4275</v>
      </c>
      <c r="N60" s="5"/>
    </row>
    <row r="61" spans="3:23" x14ac:dyDescent="0.25">
      <c r="C61" s="4" t="s">
        <v>0</v>
      </c>
      <c r="D61" s="23">
        <v>58</v>
      </c>
      <c r="E61" t="s">
        <v>75</v>
      </c>
      <c r="F61" t="s">
        <v>22</v>
      </c>
      <c r="G61" t="s">
        <v>18</v>
      </c>
      <c r="H61" s="9" t="s">
        <v>4981</v>
      </c>
      <c r="I61" s="12" t="s">
        <v>4982</v>
      </c>
      <c r="J61" t="s">
        <v>26</v>
      </c>
      <c r="K61">
        <v>2015</v>
      </c>
      <c r="L61" s="5" t="s">
        <v>4277</v>
      </c>
      <c r="M61" s="9" t="s">
        <v>4980</v>
      </c>
      <c r="N61" s="9" t="s">
        <v>4983</v>
      </c>
    </row>
    <row r="62" spans="3:23" x14ac:dyDescent="0.25">
      <c r="C62" s="4" t="s">
        <v>0</v>
      </c>
      <c r="D62" s="23">
        <v>59</v>
      </c>
      <c r="E62" t="s">
        <v>76</v>
      </c>
      <c r="F62" t="s">
        <v>22</v>
      </c>
      <c r="G62" t="s">
        <v>18</v>
      </c>
      <c r="H62" s="9" t="s">
        <v>4984</v>
      </c>
      <c r="I62" s="9" t="s">
        <v>4985</v>
      </c>
      <c r="J62" t="s">
        <v>26</v>
      </c>
      <c r="K62">
        <v>2015</v>
      </c>
      <c r="L62" s="5" t="s">
        <v>4280</v>
      </c>
      <c r="N62" s="5"/>
      <c r="W62" s="9" t="s">
        <v>3396</v>
      </c>
    </row>
    <row r="63" spans="3:23" x14ac:dyDescent="0.25">
      <c r="C63" s="4" t="s">
        <v>0</v>
      </c>
      <c r="D63" s="23">
        <v>60</v>
      </c>
      <c r="E63" t="s">
        <v>77</v>
      </c>
      <c r="F63" t="s">
        <v>22</v>
      </c>
      <c r="G63" t="s">
        <v>18</v>
      </c>
      <c r="H63" s="9" t="s">
        <v>4986</v>
      </c>
      <c r="I63" s="9"/>
      <c r="J63" t="s">
        <v>26</v>
      </c>
      <c r="K63">
        <v>2015</v>
      </c>
      <c r="L63" s="5" t="s">
        <v>4275</v>
      </c>
      <c r="N63" s="5"/>
    </row>
    <row r="64" spans="3:23" x14ac:dyDescent="0.25">
      <c r="C64" s="4" t="s">
        <v>0</v>
      </c>
      <c r="D64" s="23">
        <v>61</v>
      </c>
      <c r="E64" t="s">
        <v>78</v>
      </c>
      <c r="F64" t="s">
        <v>22</v>
      </c>
      <c r="G64" t="s">
        <v>18</v>
      </c>
      <c r="H64" s="9" t="s">
        <v>4989</v>
      </c>
      <c r="I64" s="9" t="s">
        <v>4990</v>
      </c>
      <c r="J64" t="s">
        <v>26</v>
      </c>
      <c r="K64">
        <v>2015</v>
      </c>
      <c r="L64" s="5" t="s">
        <v>4275</v>
      </c>
      <c r="N64" s="5"/>
    </row>
    <row r="65" spans="3:15" x14ac:dyDescent="0.25">
      <c r="C65" s="4" t="s">
        <v>0</v>
      </c>
      <c r="D65" s="23">
        <v>62</v>
      </c>
      <c r="E65" t="s">
        <v>79</v>
      </c>
      <c r="F65" t="s">
        <v>22</v>
      </c>
      <c r="G65" t="s">
        <v>18</v>
      </c>
      <c r="H65" s="9" t="s">
        <v>4991</v>
      </c>
      <c r="I65" s="9" t="s">
        <v>4992</v>
      </c>
      <c r="J65" t="s">
        <v>26</v>
      </c>
      <c r="K65">
        <v>2015</v>
      </c>
      <c r="L65" s="5" t="s">
        <v>4987</v>
      </c>
      <c r="M65" s="9" t="s">
        <v>4993</v>
      </c>
      <c r="N65" s="12" t="s">
        <v>4994</v>
      </c>
      <c r="O65" s="9" t="s">
        <v>4995</v>
      </c>
    </row>
    <row r="66" spans="3:15" x14ac:dyDescent="0.25">
      <c r="C66" s="4" t="s">
        <v>0</v>
      </c>
      <c r="D66" s="23">
        <v>63</v>
      </c>
      <c r="E66" t="s">
        <v>132</v>
      </c>
      <c r="F66" t="s">
        <v>22</v>
      </c>
      <c r="G66" t="s">
        <v>18</v>
      </c>
      <c r="H66" s="9" t="s">
        <v>4996</v>
      </c>
      <c r="I66" s="9" t="s">
        <v>4997</v>
      </c>
      <c r="J66" t="s">
        <v>26</v>
      </c>
      <c r="K66">
        <v>2015</v>
      </c>
      <c r="L66" s="5" t="s">
        <v>4988</v>
      </c>
      <c r="M66" s="9" t="s">
        <v>4993</v>
      </c>
      <c r="N66" s="12" t="s">
        <v>4994</v>
      </c>
      <c r="O66" s="9" t="s">
        <v>4995</v>
      </c>
    </row>
    <row r="67" spans="3:15" x14ac:dyDescent="0.25">
      <c r="C67" s="4" t="s">
        <v>0</v>
      </c>
      <c r="D67" s="23">
        <v>64</v>
      </c>
      <c r="E67" t="s">
        <v>80</v>
      </c>
      <c r="F67" t="s">
        <v>22</v>
      </c>
      <c r="G67" t="s">
        <v>18</v>
      </c>
      <c r="H67" s="9" t="s">
        <v>4998</v>
      </c>
      <c r="I67" s="9" t="s">
        <v>4999</v>
      </c>
      <c r="J67" t="s">
        <v>26</v>
      </c>
      <c r="K67">
        <v>2015</v>
      </c>
      <c r="L67" s="5" t="s">
        <v>4275</v>
      </c>
      <c r="N67" s="5"/>
    </row>
    <row r="68" spans="3:15" x14ac:dyDescent="0.25">
      <c r="C68" s="4" t="s">
        <v>0</v>
      </c>
      <c r="D68" s="23">
        <v>65</v>
      </c>
      <c r="E68" t="s">
        <v>81</v>
      </c>
      <c r="F68" t="s">
        <v>22</v>
      </c>
      <c r="G68" t="s">
        <v>18</v>
      </c>
      <c r="H68" s="9" t="s">
        <v>5000</v>
      </c>
      <c r="I68" s="9" t="s">
        <v>5001</v>
      </c>
      <c r="J68" t="s">
        <v>26</v>
      </c>
      <c r="K68">
        <v>2015</v>
      </c>
      <c r="L68" s="5" t="s">
        <v>4275</v>
      </c>
      <c r="N68" s="5"/>
    </row>
    <row r="69" spans="3:15" x14ac:dyDescent="0.25">
      <c r="C69" s="4" t="s">
        <v>0</v>
      </c>
      <c r="D69" s="23">
        <v>66</v>
      </c>
      <c r="E69" t="s">
        <v>82</v>
      </c>
      <c r="F69" t="s">
        <v>22</v>
      </c>
      <c r="G69" t="s">
        <v>18</v>
      </c>
      <c r="H69" s="9" t="s">
        <v>5002</v>
      </c>
      <c r="I69" s="9" t="s">
        <v>5003</v>
      </c>
      <c r="J69" t="s">
        <v>26</v>
      </c>
      <c r="K69">
        <v>2015</v>
      </c>
      <c r="L69" s="5" t="s">
        <v>4275</v>
      </c>
      <c r="N69" s="5"/>
    </row>
    <row r="70" spans="3:15" x14ac:dyDescent="0.25">
      <c r="C70" s="4" t="s">
        <v>0</v>
      </c>
      <c r="D70" s="23">
        <v>67</v>
      </c>
      <c r="E70" t="s">
        <v>2777</v>
      </c>
      <c r="F70" t="s">
        <v>22</v>
      </c>
      <c r="G70" t="s">
        <v>18</v>
      </c>
      <c r="H70" s="9" t="s">
        <v>5004</v>
      </c>
      <c r="I70" s="9" t="s">
        <v>5005</v>
      </c>
      <c r="J70" t="s">
        <v>26</v>
      </c>
      <c r="K70">
        <v>2015</v>
      </c>
      <c r="L70" s="5" t="s">
        <v>4277</v>
      </c>
      <c r="M70" s="9" t="s">
        <v>5006</v>
      </c>
      <c r="N70" s="5"/>
    </row>
    <row r="71" spans="3:15" x14ac:dyDescent="0.25">
      <c r="C71" s="4" t="s">
        <v>0</v>
      </c>
      <c r="D71" s="23">
        <v>68</v>
      </c>
      <c r="E71" t="s">
        <v>83</v>
      </c>
      <c r="F71" t="s">
        <v>22</v>
      </c>
      <c r="G71" t="s">
        <v>18</v>
      </c>
      <c r="H71" s="9" t="s">
        <v>5007</v>
      </c>
      <c r="I71" s="9" t="s">
        <v>5008</v>
      </c>
      <c r="J71" t="s">
        <v>26</v>
      </c>
      <c r="K71">
        <v>2015</v>
      </c>
      <c r="L71" s="5" t="s">
        <v>4277</v>
      </c>
      <c r="M71" s="9" t="s">
        <v>5009</v>
      </c>
      <c r="N71" s="12" t="s">
        <v>5010</v>
      </c>
    </row>
    <row r="72" spans="3:15" x14ac:dyDescent="0.25">
      <c r="C72" s="4" t="s">
        <v>0</v>
      </c>
      <c r="D72" s="23">
        <v>69</v>
      </c>
      <c r="E72" t="s">
        <v>84</v>
      </c>
      <c r="F72" t="s">
        <v>22</v>
      </c>
      <c r="G72" t="s">
        <v>18</v>
      </c>
      <c r="H72" s="9" t="s">
        <v>5011</v>
      </c>
      <c r="I72" s="9" t="s">
        <v>5012</v>
      </c>
      <c r="J72" t="s">
        <v>26</v>
      </c>
      <c r="K72">
        <v>2015</v>
      </c>
      <c r="L72" s="5" t="s">
        <v>4275</v>
      </c>
      <c r="N72" s="5"/>
    </row>
    <row r="73" spans="3:15" x14ac:dyDescent="0.25">
      <c r="C73" s="4" t="s">
        <v>0</v>
      </c>
      <c r="D73" s="23">
        <v>70</v>
      </c>
      <c r="E73" t="s">
        <v>85</v>
      </c>
      <c r="F73" t="s">
        <v>22</v>
      </c>
      <c r="G73" t="s">
        <v>18</v>
      </c>
      <c r="H73" s="9" t="s">
        <v>5013</v>
      </c>
      <c r="I73" s="9" t="s">
        <v>5014</v>
      </c>
      <c r="J73" t="s">
        <v>26</v>
      </c>
      <c r="K73">
        <v>2015</v>
      </c>
      <c r="L73" s="5" t="s">
        <v>4277</v>
      </c>
      <c r="M73" s="9" t="s">
        <v>5015</v>
      </c>
      <c r="N73" s="5"/>
    </row>
    <row r="74" spans="3:15" x14ac:dyDescent="0.25">
      <c r="C74" s="4" t="s">
        <v>0</v>
      </c>
      <c r="D74" s="23">
        <v>71</v>
      </c>
      <c r="E74" t="s">
        <v>86</v>
      </c>
      <c r="F74" t="s">
        <v>22</v>
      </c>
      <c r="G74" t="s">
        <v>18</v>
      </c>
      <c r="H74" s="9" t="s">
        <v>5016</v>
      </c>
      <c r="I74" s="9" t="s">
        <v>5017</v>
      </c>
      <c r="J74" t="s">
        <v>26</v>
      </c>
      <c r="K74">
        <v>2015</v>
      </c>
      <c r="L74" s="5" t="s">
        <v>4277</v>
      </c>
      <c r="M74" s="9" t="s">
        <v>5018</v>
      </c>
      <c r="N74" s="12" t="s">
        <v>5019</v>
      </c>
      <c r="O74" s="9" t="s">
        <v>5020</v>
      </c>
    </row>
    <row r="75" spans="3:15" x14ac:dyDescent="0.25">
      <c r="C75" s="4" t="s">
        <v>0</v>
      </c>
      <c r="D75" s="23">
        <v>72</v>
      </c>
      <c r="E75" t="s">
        <v>87</v>
      </c>
      <c r="F75" t="s">
        <v>22</v>
      </c>
      <c r="G75" t="s">
        <v>18</v>
      </c>
      <c r="H75" s="9" t="s">
        <v>5021</v>
      </c>
      <c r="I75" s="9" t="s">
        <v>5022</v>
      </c>
      <c r="J75" t="s">
        <v>26</v>
      </c>
      <c r="K75">
        <v>2015</v>
      </c>
      <c r="L75" s="5" t="s">
        <v>4275</v>
      </c>
      <c r="N75" s="5"/>
    </row>
    <row r="76" spans="3:15" x14ac:dyDescent="0.25">
      <c r="C76" s="4" t="s">
        <v>0</v>
      </c>
      <c r="D76" s="23">
        <v>73</v>
      </c>
      <c r="E76" t="s">
        <v>88</v>
      </c>
      <c r="F76" t="s">
        <v>22</v>
      </c>
      <c r="G76" t="s">
        <v>18</v>
      </c>
      <c r="H76" s="9" t="s">
        <v>5023</v>
      </c>
      <c r="I76" s="9" t="s">
        <v>5024</v>
      </c>
      <c r="J76" t="s">
        <v>26</v>
      </c>
      <c r="K76">
        <v>2015</v>
      </c>
      <c r="L76" s="5" t="s">
        <v>1952</v>
      </c>
      <c r="N76" s="5"/>
    </row>
    <row r="77" spans="3:15" x14ac:dyDescent="0.25">
      <c r="C77" s="4" t="s">
        <v>0</v>
      </c>
      <c r="D77" s="23">
        <v>74</v>
      </c>
      <c r="E77" t="s">
        <v>89</v>
      </c>
      <c r="F77" t="s">
        <v>22</v>
      </c>
      <c r="G77" t="s">
        <v>18</v>
      </c>
      <c r="H77" s="9" t="s">
        <v>5025</v>
      </c>
      <c r="I77" s="9" t="s">
        <v>5026</v>
      </c>
      <c r="J77" t="s">
        <v>26</v>
      </c>
      <c r="K77">
        <v>2015</v>
      </c>
      <c r="L77" s="5" t="s">
        <v>4281</v>
      </c>
      <c r="M77" s="9" t="s">
        <v>5027</v>
      </c>
      <c r="N77" s="12" t="s">
        <v>5028</v>
      </c>
    </row>
    <row r="78" spans="3:15" x14ac:dyDescent="0.25">
      <c r="C78" s="4" t="s">
        <v>0</v>
      </c>
      <c r="D78" s="23">
        <v>75</v>
      </c>
      <c r="E78" t="s">
        <v>90</v>
      </c>
      <c r="F78" t="s">
        <v>22</v>
      </c>
      <c r="G78" t="s">
        <v>18</v>
      </c>
      <c r="H78" s="9" t="s">
        <v>5029</v>
      </c>
      <c r="I78" s="9" t="s">
        <v>5030</v>
      </c>
      <c r="J78" t="s">
        <v>26</v>
      </c>
      <c r="K78">
        <v>2015</v>
      </c>
      <c r="L78" s="5" t="s">
        <v>4281</v>
      </c>
      <c r="M78" s="9" t="s">
        <v>5031</v>
      </c>
      <c r="N78" s="12" t="s">
        <v>5032</v>
      </c>
      <c r="O78" s="9" t="s">
        <v>5033</v>
      </c>
    </row>
    <row r="79" spans="3:15" x14ac:dyDescent="0.25">
      <c r="C79" s="4" t="s">
        <v>0</v>
      </c>
      <c r="D79" s="23">
        <v>76</v>
      </c>
      <c r="E79" t="s">
        <v>91</v>
      </c>
      <c r="F79" t="s">
        <v>22</v>
      </c>
      <c r="G79" t="s">
        <v>18</v>
      </c>
      <c r="H79" s="9" t="s">
        <v>5034</v>
      </c>
      <c r="I79" s="9" t="s">
        <v>5035</v>
      </c>
      <c r="J79" t="s">
        <v>26</v>
      </c>
      <c r="K79">
        <v>2015</v>
      </c>
      <c r="L79" s="5" t="s">
        <v>4282</v>
      </c>
      <c r="N79" s="5"/>
    </row>
    <row r="80" spans="3:15" x14ac:dyDescent="0.25">
      <c r="C80" s="4" t="s">
        <v>0</v>
      </c>
      <c r="D80" s="23">
        <v>77</v>
      </c>
      <c r="E80" t="s">
        <v>92</v>
      </c>
      <c r="F80" t="s">
        <v>22</v>
      </c>
      <c r="G80" t="s">
        <v>18</v>
      </c>
      <c r="H80" s="9" t="s">
        <v>5036</v>
      </c>
      <c r="I80" s="9" t="s">
        <v>5037</v>
      </c>
      <c r="J80" t="s">
        <v>26</v>
      </c>
      <c r="K80">
        <v>2015</v>
      </c>
      <c r="L80" s="5" t="s">
        <v>4283</v>
      </c>
      <c r="M80" s="9" t="s">
        <v>5038</v>
      </c>
      <c r="N80" s="5"/>
    </row>
    <row r="81" spans="3:23" x14ac:dyDescent="0.25">
      <c r="C81" s="4" t="s">
        <v>0</v>
      </c>
      <c r="D81" s="23">
        <v>78</v>
      </c>
      <c r="E81" t="s">
        <v>2518</v>
      </c>
      <c r="F81" t="s">
        <v>22</v>
      </c>
      <c r="G81" t="s">
        <v>18</v>
      </c>
      <c r="H81" s="9" t="s">
        <v>5039</v>
      </c>
      <c r="I81" s="9" t="s">
        <v>5040</v>
      </c>
      <c r="J81" t="s">
        <v>26</v>
      </c>
      <c r="K81">
        <v>2015</v>
      </c>
      <c r="L81" s="5" t="s">
        <v>4284</v>
      </c>
      <c r="N81" s="5"/>
      <c r="W81" s="9" t="s">
        <v>3396</v>
      </c>
    </row>
    <row r="82" spans="3:23" x14ac:dyDescent="0.25">
      <c r="C82" s="4" t="s">
        <v>0</v>
      </c>
      <c r="D82" s="23">
        <v>79</v>
      </c>
      <c r="E82" t="s">
        <v>93</v>
      </c>
      <c r="F82" t="s">
        <v>22</v>
      </c>
      <c r="G82" t="s">
        <v>18</v>
      </c>
      <c r="H82" s="9" t="s">
        <v>5041</v>
      </c>
      <c r="I82" s="9" t="s">
        <v>5042</v>
      </c>
      <c r="J82" t="s">
        <v>26</v>
      </c>
      <c r="K82">
        <v>2015</v>
      </c>
      <c r="L82" s="5" t="s">
        <v>4275</v>
      </c>
      <c r="N82" s="5"/>
    </row>
    <row r="83" spans="3:23" x14ac:dyDescent="0.25">
      <c r="C83" s="4" t="s">
        <v>0</v>
      </c>
      <c r="D83" s="23">
        <v>80</v>
      </c>
      <c r="E83" t="s">
        <v>94</v>
      </c>
      <c r="F83" t="s">
        <v>22</v>
      </c>
      <c r="G83" t="s">
        <v>18</v>
      </c>
      <c r="H83" s="9" t="s">
        <v>5043</v>
      </c>
      <c r="I83" s="9" t="s">
        <v>5044</v>
      </c>
      <c r="J83" t="s">
        <v>26</v>
      </c>
      <c r="K83">
        <v>2015</v>
      </c>
      <c r="L83" s="5" t="s">
        <v>4277</v>
      </c>
      <c r="M83" s="9" t="s">
        <v>5045</v>
      </c>
      <c r="N83" s="12" t="s">
        <v>5046</v>
      </c>
      <c r="O83" s="9" t="s">
        <v>5047</v>
      </c>
    </row>
    <row r="84" spans="3:23" x14ac:dyDescent="0.25">
      <c r="C84" s="4" t="s">
        <v>0</v>
      </c>
      <c r="D84" s="23">
        <v>81</v>
      </c>
      <c r="E84" t="s">
        <v>95</v>
      </c>
      <c r="F84" t="s">
        <v>22</v>
      </c>
      <c r="G84" t="s">
        <v>18</v>
      </c>
      <c r="H84" s="9" t="s">
        <v>5048</v>
      </c>
      <c r="I84" s="9" t="s">
        <v>5049</v>
      </c>
      <c r="J84" t="s">
        <v>26</v>
      </c>
      <c r="K84">
        <v>2015</v>
      </c>
      <c r="L84" s="5" t="s">
        <v>4275</v>
      </c>
      <c r="N84" s="5"/>
    </row>
    <row r="85" spans="3:23" x14ac:dyDescent="0.25">
      <c r="C85" s="4" t="s">
        <v>0</v>
      </c>
      <c r="D85" s="23">
        <v>82</v>
      </c>
      <c r="E85" t="s">
        <v>96</v>
      </c>
      <c r="F85" t="s">
        <v>22</v>
      </c>
      <c r="G85" t="s">
        <v>18</v>
      </c>
      <c r="H85" s="9" t="s">
        <v>5050</v>
      </c>
      <c r="I85" s="9" t="s">
        <v>5051</v>
      </c>
      <c r="J85" t="s">
        <v>26</v>
      </c>
      <c r="K85">
        <v>2015</v>
      </c>
      <c r="L85" s="5" t="s">
        <v>4285</v>
      </c>
      <c r="M85" s="9" t="s">
        <v>5052</v>
      </c>
      <c r="N85" s="12" t="s">
        <v>5053</v>
      </c>
    </row>
    <row r="86" spans="3:23" x14ac:dyDescent="0.25">
      <c r="C86" s="4" t="s">
        <v>0</v>
      </c>
      <c r="D86" s="23">
        <v>83</v>
      </c>
      <c r="E86" t="s">
        <v>97</v>
      </c>
      <c r="F86" t="s">
        <v>22</v>
      </c>
      <c r="G86" t="s">
        <v>18</v>
      </c>
      <c r="H86" s="9" t="s">
        <v>5054</v>
      </c>
      <c r="I86" s="9" t="s">
        <v>5055</v>
      </c>
      <c r="J86" t="s">
        <v>26</v>
      </c>
      <c r="K86">
        <v>2015</v>
      </c>
      <c r="L86" s="5" t="s">
        <v>4286</v>
      </c>
      <c r="M86" s="9" t="s">
        <v>5056</v>
      </c>
      <c r="N86" s="12" t="s">
        <v>5057</v>
      </c>
      <c r="O86" s="9" t="s">
        <v>5058</v>
      </c>
      <c r="P86" s="9" t="s">
        <v>5059</v>
      </c>
    </row>
    <row r="87" spans="3:23" x14ac:dyDescent="0.25">
      <c r="C87" s="4" t="s">
        <v>0</v>
      </c>
      <c r="D87" s="23">
        <v>84</v>
      </c>
      <c r="E87" t="s">
        <v>98</v>
      </c>
      <c r="F87" t="s">
        <v>22</v>
      </c>
      <c r="G87" t="s">
        <v>18</v>
      </c>
      <c r="H87" s="9" t="s">
        <v>5060</v>
      </c>
      <c r="I87" s="9" t="s">
        <v>5061</v>
      </c>
      <c r="J87" t="s">
        <v>26</v>
      </c>
      <c r="K87">
        <v>2015</v>
      </c>
      <c r="L87" s="5" t="s">
        <v>4275</v>
      </c>
      <c r="N87" s="5"/>
    </row>
    <row r="88" spans="3:23" x14ac:dyDescent="0.25">
      <c r="C88" s="4" t="s">
        <v>0</v>
      </c>
      <c r="D88" s="23">
        <v>85</v>
      </c>
      <c r="E88" t="s">
        <v>99</v>
      </c>
      <c r="F88" t="s">
        <v>22</v>
      </c>
      <c r="G88" t="s">
        <v>18</v>
      </c>
      <c r="H88" s="9" t="s">
        <v>5062</v>
      </c>
      <c r="I88" s="9" t="s">
        <v>5063</v>
      </c>
      <c r="J88" t="s">
        <v>26</v>
      </c>
      <c r="K88">
        <v>2015</v>
      </c>
      <c r="L88" s="5" t="s">
        <v>4287</v>
      </c>
      <c r="M88" s="9" t="s">
        <v>5064</v>
      </c>
      <c r="N88" s="5"/>
    </row>
    <row r="89" spans="3:23" x14ac:dyDescent="0.25">
      <c r="C89" s="4" t="s">
        <v>0</v>
      </c>
      <c r="D89" s="23">
        <v>86</v>
      </c>
      <c r="E89" t="s">
        <v>3832</v>
      </c>
      <c r="F89" t="s">
        <v>22</v>
      </c>
      <c r="G89" t="s">
        <v>18</v>
      </c>
      <c r="H89" s="9" t="s">
        <v>5281</v>
      </c>
      <c r="I89" s="9" t="s">
        <v>5282</v>
      </c>
      <c r="J89" t="s">
        <v>26</v>
      </c>
      <c r="K89">
        <v>2015</v>
      </c>
      <c r="L89" s="5" t="s">
        <v>4275</v>
      </c>
      <c r="N89" s="5"/>
    </row>
    <row r="90" spans="3:23" x14ac:dyDescent="0.25">
      <c r="C90" s="4" t="s">
        <v>0</v>
      </c>
      <c r="D90" s="23">
        <v>87</v>
      </c>
      <c r="E90" t="s">
        <v>2517</v>
      </c>
      <c r="F90" t="s">
        <v>22</v>
      </c>
      <c r="G90" t="s">
        <v>18</v>
      </c>
      <c r="H90" s="9" t="s">
        <v>5283</v>
      </c>
      <c r="I90" s="9" t="s">
        <v>5284</v>
      </c>
      <c r="J90" t="s">
        <v>26</v>
      </c>
      <c r="K90">
        <v>2015</v>
      </c>
      <c r="L90" s="5" t="s">
        <v>4288</v>
      </c>
      <c r="M90" s="9" t="s">
        <v>5285</v>
      </c>
      <c r="N90" s="5"/>
      <c r="W90" s="9" t="s">
        <v>3396</v>
      </c>
    </row>
    <row r="91" spans="3:23" x14ac:dyDescent="0.25">
      <c r="C91" s="4" t="s">
        <v>0</v>
      </c>
      <c r="D91" s="23">
        <v>88</v>
      </c>
      <c r="E91" t="s">
        <v>103</v>
      </c>
      <c r="F91" t="s">
        <v>22</v>
      </c>
      <c r="G91" t="s">
        <v>18</v>
      </c>
      <c r="H91" s="9" t="s">
        <v>5286</v>
      </c>
      <c r="I91" s="9" t="s">
        <v>5287</v>
      </c>
      <c r="J91" t="s">
        <v>26</v>
      </c>
      <c r="K91">
        <v>2015</v>
      </c>
      <c r="L91" s="5" t="s">
        <v>4289</v>
      </c>
      <c r="M91" s="9" t="s">
        <v>5288</v>
      </c>
      <c r="N91" s="5"/>
    </row>
    <row r="92" spans="3:23" x14ac:dyDescent="0.25">
      <c r="C92" s="4" t="s">
        <v>0</v>
      </c>
      <c r="D92" s="23">
        <v>89</v>
      </c>
      <c r="E92" t="s">
        <v>100</v>
      </c>
      <c r="F92" t="s">
        <v>22</v>
      </c>
      <c r="G92" t="s">
        <v>18</v>
      </c>
      <c r="H92" s="9" t="s">
        <v>5289</v>
      </c>
      <c r="I92" s="9" t="s">
        <v>5290</v>
      </c>
      <c r="J92" t="s">
        <v>26</v>
      </c>
      <c r="K92">
        <v>2015</v>
      </c>
      <c r="L92" s="5" t="s">
        <v>4290</v>
      </c>
      <c r="M92" s="9" t="s">
        <v>5291</v>
      </c>
      <c r="N92" s="12" t="s">
        <v>5292</v>
      </c>
    </row>
    <row r="93" spans="3:23" x14ac:dyDescent="0.25">
      <c r="C93" s="4" t="s">
        <v>0</v>
      </c>
      <c r="D93" s="23">
        <v>90</v>
      </c>
      <c r="E93" t="s">
        <v>101</v>
      </c>
      <c r="F93" t="s">
        <v>22</v>
      </c>
      <c r="G93" t="s">
        <v>18</v>
      </c>
      <c r="H93" s="9" t="s">
        <v>5293</v>
      </c>
      <c r="I93" s="9" t="s">
        <v>5294</v>
      </c>
      <c r="J93" t="s">
        <v>26</v>
      </c>
      <c r="K93">
        <v>2015</v>
      </c>
      <c r="L93" s="5" t="s">
        <v>4290</v>
      </c>
      <c r="M93" s="9" t="s">
        <v>5295</v>
      </c>
      <c r="N93" s="12" t="s">
        <v>5296</v>
      </c>
    </row>
    <row r="94" spans="3:23" x14ac:dyDescent="0.25">
      <c r="C94" s="4" t="s">
        <v>0</v>
      </c>
      <c r="D94" s="23">
        <v>91</v>
      </c>
      <c r="E94" t="s">
        <v>102</v>
      </c>
      <c r="F94" t="s">
        <v>22</v>
      </c>
      <c r="G94" t="s">
        <v>18</v>
      </c>
      <c r="H94" s="9" t="s">
        <v>5297</v>
      </c>
      <c r="I94" s="9" t="s">
        <v>5298</v>
      </c>
      <c r="J94" t="s">
        <v>26</v>
      </c>
      <c r="K94">
        <v>2015</v>
      </c>
      <c r="L94" s="5" t="s">
        <v>4291</v>
      </c>
      <c r="M94" s="9" t="s">
        <v>5299</v>
      </c>
      <c r="N94" s="5"/>
    </row>
    <row r="95" spans="3:23" x14ac:dyDescent="0.25">
      <c r="C95" s="4" t="s">
        <v>0</v>
      </c>
      <c r="D95" s="23">
        <v>92</v>
      </c>
      <c r="E95" t="s">
        <v>104</v>
      </c>
      <c r="F95" t="s">
        <v>22</v>
      </c>
      <c r="G95" t="s">
        <v>20</v>
      </c>
      <c r="H95" s="9" t="s">
        <v>5300</v>
      </c>
      <c r="I95" s="9" t="s">
        <v>5301</v>
      </c>
      <c r="J95" t="s">
        <v>26</v>
      </c>
      <c r="K95">
        <v>2015</v>
      </c>
      <c r="L95" s="5" t="s">
        <v>4275</v>
      </c>
      <c r="N95" s="5"/>
    </row>
    <row r="96" spans="3:23" x14ac:dyDescent="0.25">
      <c r="C96" s="4" t="s">
        <v>0</v>
      </c>
      <c r="D96" s="23">
        <v>93</v>
      </c>
      <c r="E96" t="s">
        <v>105</v>
      </c>
      <c r="F96" t="s">
        <v>22</v>
      </c>
      <c r="G96" t="s">
        <v>19</v>
      </c>
      <c r="H96" s="9" t="s">
        <v>5302</v>
      </c>
      <c r="I96" s="9" t="s">
        <v>5303</v>
      </c>
      <c r="J96" t="s">
        <v>26</v>
      </c>
      <c r="K96">
        <v>2015</v>
      </c>
      <c r="L96" s="5" t="s">
        <v>4292</v>
      </c>
      <c r="N96" s="5"/>
    </row>
    <row r="97" spans="3:23" x14ac:dyDescent="0.25">
      <c r="C97" s="4" t="s">
        <v>0</v>
      </c>
      <c r="D97" s="23">
        <v>94</v>
      </c>
      <c r="E97" t="s">
        <v>106</v>
      </c>
      <c r="F97" t="s">
        <v>22</v>
      </c>
      <c r="G97" t="s">
        <v>18</v>
      </c>
      <c r="H97" s="9" t="s">
        <v>5304</v>
      </c>
      <c r="I97" s="9" t="s">
        <v>5305</v>
      </c>
      <c r="J97" t="s">
        <v>26</v>
      </c>
      <c r="K97">
        <v>2015</v>
      </c>
      <c r="L97" s="5" t="s">
        <v>4275</v>
      </c>
      <c r="N97" s="5"/>
    </row>
    <row r="98" spans="3:23" x14ac:dyDescent="0.25">
      <c r="C98" s="4" t="s">
        <v>0</v>
      </c>
      <c r="D98" s="23">
        <v>95</v>
      </c>
      <c r="E98" t="s">
        <v>107</v>
      </c>
      <c r="F98" t="s">
        <v>22</v>
      </c>
      <c r="G98" t="s">
        <v>18</v>
      </c>
      <c r="H98" s="9" t="s">
        <v>5306</v>
      </c>
      <c r="I98" s="9" t="s">
        <v>5307</v>
      </c>
      <c r="J98" t="s">
        <v>26</v>
      </c>
      <c r="K98">
        <v>2015</v>
      </c>
      <c r="L98" s="5" t="s">
        <v>4275</v>
      </c>
      <c r="N98" s="5"/>
    </row>
    <row r="99" spans="3:23" x14ac:dyDescent="0.25">
      <c r="C99" s="4" t="s">
        <v>0</v>
      </c>
      <c r="D99" s="23">
        <v>96</v>
      </c>
      <c r="E99" t="s">
        <v>108</v>
      </c>
      <c r="F99" t="s">
        <v>22</v>
      </c>
      <c r="G99" t="s">
        <v>18</v>
      </c>
      <c r="H99" s="9" t="s">
        <v>5308</v>
      </c>
      <c r="I99" s="9" t="s">
        <v>5309</v>
      </c>
      <c r="J99" t="s">
        <v>26</v>
      </c>
      <c r="K99">
        <v>2015</v>
      </c>
      <c r="L99" s="5" t="s">
        <v>4275</v>
      </c>
      <c r="N99" s="5"/>
    </row>
    <row r="100" spans="3:23" x14ac:dyDescent="0.25">
      <c r="C100" s="4" t="s">
        <v>0</v>
      </c>
      <c r="D100" s="23">
        <v>97</v>
      </c>
      <c r="E100" t="s">
        <v>109</v>
      </c>
      <c r="F100" t="s">
        <v>22</v>
      </c>
      <c r="G100" t="s">
        <v>18</v>
      </c>
      <c r="H100" s="9" t="s">
        <v>5310</v>
      </c>
      <c r="I100" s="9" t="s">
        <v>5311</v>
      </c>
      <c r="J100" t="s">
        <v>26</v>
      </c>
      <c r="K100">
        <v>2015</v>
      </c>
      <c r="L100" s="5" t="s">
        <v>4293</v>
      </c>
      <c r="N100" s="5"/>
      <c r="W100" s="9" t="s">
        <v>3396</v>
      </c>
    </row>
    <row r="101" spans="3:23" x14ac:dyDescent="0.25">
      <c r="C101" s="4" t="s">
        <v>0</v>
      </c>
      <c r="D101" s="23">
        <v>98</v>
      </c>
      <c r="E101" t="s">
        <v>110</v>
      </c>
      <c r="F101" t="s">
        <v>22</v>
      </c>
      <c r="G101" t="s">
        <v>18</v>
      </c>
      <c r="H101" s="9" t="s">
        <v>5312</v>
      </c>
      <c r="I101" s="9" t="s">
        <v>5313</v>
      </c>
      <c r="J101" t="s">
        <v>26</v>
      </c>
      <c r="K101">
        <v>2015</v>
      </c>
      <c r="L101" s="5" t="s">
        <v>2575</v>
      </c>
      <c r="N101" s="5"/>
    </row>
    <row r="102" spans="3:23" x14ac:dyDescent="0.25">
      <c r="C102" s="4" t="s">
        <v>0</v>
      </c>
      <c r="D102" s="23">
        <v>99</v>
      </c>
      <c r="E102" t="s">
        <v>111</v>
      </c>
      <c r="F102" t="s">
        <v>22</v>
      </c>
      <c r="G102" t="s">
        <v>18</v>
      </c>
      <c r="H102" s="9" t="s">
        <v>5314</v>
      </c>
      <c r="I102" s="9" t="s">
        <v>5315</v>
      </c>
      <c r="J102" t="s">
        <v>26</v>
      </c>
      <c r="K102">
        <v>2015</v>
      </c>
      <c r="L102" s="5" t="s">
        <v>4288</v>
      </c>
      <c r="M102" s="9" t="s">
        <v>5316</v>
      </c>
      <c r="N102" s="5"/>
    </row>
    <row r="103" spans="3:23" x14ac:dyDescent="0.25">
      <c r="C103" s="4" t="s">
        <v>0</v>
      </c>
      <c r="D103" s="23">
        <v>100</v>
      </c>
      <c r="E103" t="s">
        <v>112</v>
      </c>
      <c r="F103" t="s">
        <v>22</v>
      </c>
      <c r="G103" t="s">
        <v>18</v>
      </c>
      <c r="H103" s="9" t="s">
        <v>5317</v>
      </c>
      <c r="I103" s="9" t="s">
        <v>5318</v>
      </c>
      <c r="J103" t="s">
        <v>26</v>
      </c>
      <c r="K103">
        <v>2015</v>
      </c>
      <c r="L103" s="5" t="s">
        <v>4294</v>
      </c>
      <c r="N103" s="5"/>
      <c r="W103" s="9" t="s">
        <v>3396</v>
      </c>
    </row>
    <row r="104" spans="3:23" x14ac:dyDescent="0.25">
      <c r="C104" s="4" t="s">
        <v>0</v>
      </c>
      <c r="D104" s="23">
        <v>101</v>
      </c>
      <c r="E104" t="s">
        <v>113</v>
      </c>
      <c r="F104" t="s">
        <v>22</v>
      </c>
      <c r="G104" t="s">
        <v>18</v>
      </c>
      <c r="H104" s="9" t="s">
        <v>5319</v>
      </c>
      <c r="I104" s="9" t="s">
        <v>5320</v>
      </c>
      <c r="J104" t="s">
        <v>26</v>
      </c>
      <c r="K104">
        <v>2015</v>
      </c>
      <c r="L104" s="5" t="s">
        <v>4290</v>
      </c>
      <c r="M104" s="9" t="s">
        <v>5321</v>
      </c>
      <c r="N104" s="12" t="s">
        <v>5322</v>
      </c>
    </row>
    <row r="105" spans="3:23" x14ac:dyDescent="0.25">
      <c r="C105" s="4" t="s">
        <v>0</v>
      </c>
      <c r="D105" s="23">
        <v>102</v>
      </c>
      <c r="E105" t="s">
        <v>114</v>
      </c>
      <c r="F105" t="s">
        <v>22</v>
      </c>
      <c r="G105" t="s">
        <v>18</v>
      </c>
      <c r="H105" s="9" t="s">
        <v>5323</v>
      </c>
      <c r="I105" s="9" t="s">
        <v>5324</v>
      </c>
      <c r="J105" t="s">
        <v>26</v>
      </c>
      <c r="K105">
        <v>2015</v>
      </c>
      <c r="L105" s="5" t="s">
        <v>4275</v>
      </c>
      <c r="N105" s="5"/>
    </row>
    <row r="106" spans="3:23" x14ac:dyDescent="0.25">
      <c r="C106" s="4" t="s">
        <v>0</v>
      </c>
      <c r="D106" s="23">
        <v>103</v>
      </c>
      <c r="E106" t="s">
        <v>1929</v>
      </c>
      <c r="F106" t="s">
        <v>22</v>
      </c>
      <c r="G106" t="s">
        <v>18</v>
      </c>
      <c r="H106" s="9" t="s">
        <v>5325</v>
      </c>
      <c r="I106" s="9" t="s">
        <v>5326</v>
      </c>
      <c r="J106" t="s">
        <v>26</v>
      </c>
      <c r="K106">
        <v>2015</v>
      </c>
      <c r="L106" s="5" t="s">
        <v>4295</v>
      </c>
      <c r="M106" s="9" t="s">
        <v>5327</v>
      </c>
      <c r="N106" s="12" t="s">
        <v>5328</v>
      </c>
      <c r="O106" s="9" t="s">
        <v>5329</v>
      </c>
      <c r="P106" s="9" t="s">
        <v>5330</v>
      </c>
      <c r="W106" s="9" t="s">
        <v>3396</v>
      </c>
    </row>
    <row r="107" spans="3:23" x14ac:dyDescent="0.25">
      <c r="C107" s="4" t="s">
        <v>0</v>
      </c>
      <c r="D107" s="23">
        <v>104</v>
      </c>
      <c r="E107" t="s">
        <v>115</v>
      </c>
      <c r="F107" t="s">
        <v>22</v>
      </c>
      <c r="G107" t="s">
        <v>18</v>
      </c>
      <c r="H107" s="9" t="s">
        <v>5331</v>
      </c>
      <c r="I107" s="9" t="s">
        <v>5332</v>
      </c>
      <c r="J107" t="s">
        <v>26</v>
      </c>
      <c r="K107">
        <v>2015</v>
      </c>
      <c r="L107" s="5" t="s">
        <v>4296</v>
      </c>
      <c r="M107" s="9" t="s">
        <v>5333</v>
      </c>
      <c r="N107" s="5"/>
      <c r="W107" s="9" t="s">
        <v>3396</v>
      </c>
    </row>
    <row r="108" spans="3:23" x14ac:dyDescent="0.25">
      <c r="C108" s="4" t="s">
        <v>0</v>
      </c>
      <c r="D108" s="23">
        <v>105</v>
      </c>
      <c r="E108" t="s">
        <v>116</v>
      </c>
      <c r="F108" t="s">
        <v>22</v>
      </c>
      <c r="G108" t="s">
        <v>18</v>
      </c>
      <c r="H108" s="9" t="s">
        <v>5335</v>
      </c>
      <c r="I108" s="9" t="s">
        <v>5336</v>
      </c>
      <c r="J108" t="s">
        <v>26</v>
      </c>
      <c r="K108">
        <v>2015</v>
      </c>
      <c r="L108" s="5" t="s">
        <v>5334</v>
      </c>
      <c r="M108" s="9" t="s">
        <v>5337</v>
      </c>
      <c r="N108" s="12" t="s">
        <v>5338</v>
      </c>
    </row>
    <row r="109" spans="3:23" x14ac:dyDescent="0.25">
      <c r="C109" s="4" t="s">
        <v>0</v>
      </c>
      <c r="D109" s="23">
        <v>106</v>
      </c>
      <c r="E109" t="s">
        <v>117</v>
      </c>
      <c r="F109" t="s">
        <v>22</v>
      </c>
      <c r="G109" t="s">
        <v>18</v>
      </c>
      <c r="H109" s="9" t="s">
        <v>5340</v>
      </c>
      <c r="I109" s="9" t="s">
        <v>5341</v>
      </c>
      <c r="J109" t="s">
        <v>26</v>
      </c>
      <c r="K109">
        <v>2015</v>
      </c>
      <c r="L109" s="5" t="s">
        <v>5339</v>
      </c>
      <c r="M109" s="9" t="s">
        <v>5337</v>
      </c>
      <c r="N109" s="12" t="s">
        <v>5338</v>
      </c>
    </row>
    <row r="110" spans="3:23" x14ac:dyDescent="0.25">
      <c r="C110" s="4" t="s">
        <v>0</v>
      </c>
      <c r="D110" s="23">
        <v>107</v>
      </c>
      <c r="E110" t="s">
        <v>118</v>
      </c>
      <c r="F110" t="s">
        <v>22</v>
      </c>
      <c r="G110" t="s">
        <v>18</v>
      </c>
      <c r="H110" s="9" t="s">
        <v>5342</v>
      </c>
      <c r="I110" s="9" t="s">
        <v>5343</v>
      </c>
      <c r="J110" t="s">
        <v>26</v>
      </c>
      <c r="K110">
        <v>2015</v>
      </c>
      <c r="L110" s="5" t="s">
        <v>4297</v>
      </c>
      <c r="N110" s="5"/>
      <c r="W110" s="9" t="s">
        <v>3396</v>
      </c>
    </row>
    <row r="111" spans="3:23" x14ac:dyDescent="0.25">
      <c r="C111" s="4" t="s">
        <v>0</v>
      </c>
      <c r="D111" s="23">
        <v>108</v>
      </c>
      <c r="E111" t="s">
        <v>119</v>
      </c>
      <c r="F111" t="s">
        <v>22</v>
      </c>
      <c r="G111" t="s">
        <v>18</v>
      </c>
      <c r="H111" s="9" t="s">
        <v>5344</v>
      </c>
      <c r="J111" t="s">
        <v>26</v>
      </c>
      <c r="K111">
        <v>2015</v>
      </c>
      <c r="L111" s="5" t="s">
        <v>4288</v>
      </c>
      <c r="M111" s="9" t="s">
        <v>5345</v>
      </c>
      <c r="N111" s="5"/>
    </row>
    <row r="112" spans="3:23" x14ac:dyDescent="0.25">
      <c r="C112" s="4" t="s">
        <v>0</v>
      </c>
      <c r="D112" s="23">
        <v>109</v>
      </c>
      <c r="E112" t="s">
        <v>120</v>
      </c>
      <c r="F112" t="s">
        <v>22</v>
      </c>
      <c r="G112" t="s">
        <v>18</v>
      </c>
      <c r="H112" s="9" t="s">
        <v>5346</v>
      </c>
      <c r="I112" s="9" t="s">
        <v>5347</v>
      </c>
      <c r="J112" t="s">
        <v>26</v>
      </c>
      <c r="K112">
        <v>2015</v>
      </c>
      <c r="L112" s="5" t="s">
        <v>4288</v>
      </c>
      <c r="M112" s="9" t="s">
        <v>5348</v>
      </c>
      <c r="N112" s="5"/>
    </row>
    <row r="113" spans="3:23" x14ac:dyDescent="0.25">
      <c r="C113" s="4" t="s">
        <v>0</v>
      </c>
      <c r="D113" s="23">
        <v>110</v>
      </c>
      <c r="E113" t="s">
        <v>3300</v>
      </c>
      <c r="F113" t="s">
        <v>22</v>
      </c>
      <c r="G113" t="s">
        <v>18</v>
      </c>
      <c r="H113" s="9" t="s">
        <v>5349</v>
      </c>
      <c r="I113" s="9" t="s">
        <v>5350</v>
      </c>
      <c r="J113" t="s">
        <v>26</v>
      </c>
      <c r="K113">
        <v>2015</v>
      </c>
      <c r="L113" s="5" t="s">
        <v>4298</v>
      </c>
      <c r="M113" s="9" t="s">
        <v>5351</v>
      </c>
      <c r="N113" s="12" t="s">
        <v>5352</v>
      </c>
    </row>
    <row r="114" spans="3:23" x14ac:dyDescent="0.25">
      <c r="C114" s="4" t="s">
        <v>0</v>
      </c>
      <c r="D114" s="23">
        <v>111</v>
      </c>
      <c r="E114" t="s">
        <v>121</v>
      </c>
      <c r="F114" t="s">
        <v>22</v>
      </c>
      <c r="G114" t="s">
        <v>18</v>
      </c>
      <c r="H114" s="9" t="s">
        <v>5353</v>
      </c>
      <c r="I114" s="9" t="s">
        <v>5354</v>
      </c>
      <c r="J114" t="s">
        <v>26</v>
      </c>
      <c r="K114">
        <v>2015</v>
      </c>
      <c r="L114" s="5" t="s">
        <v>4298</v>
      </c>
      <c r="M114" s="9" t="s">
        <v>5355</v>
      </c>
      <c r="N114" s="12" t="s">
        <v>5356</v>
      </c>
    </row>
    <row r="115" spans="3:23" x14ac:dyDescent="0.25">
      <c r="C115" s="4" t="s">
        <v>0</v>
      </c>
      <c r="D115" s="23">
        <v>112</v>
      </c>
      <c r="E115" t="s">
        <v>122</v>
      </c>
      <c r="F115" t="s">
        <v>22</v>
      </c>
      <c r="G115" t="s">
        <v>18</v>
      </c>
      <c r="H115" s="9" t="s">
        <v>5357</v>
      </c>
      <c r="I115" s="9" t="s">
        <v>5358</v>
      </c>
      <c r="J115" t="s">
        <v>26</v>
      </c>
      <c r="K115">
        <v>2015</v>
      </c>
      <c r="L115" s="5" t="s">
        <v>4290</v>
      </c>
      <c r="M115" s="9" t="s">
        <v>5359</v>
      </c>
      <c r="N115" s="12" t="s">
        <v>5360</v>
      </c>
      <c r="O115" s="9" t="s">
        <v>5361</v>
      </c>
    </row>
    <row r="116" spans="3:23" x14ac:dyDescent="0.25">
      <c r="C116" s="4" t="s">
        <v>0</v>
      </c>
      <c r="D116" s="23">
        <v>113</v>
      </c>
      <c r="E116" t="s">
        <v>142</v>
      </c>
      <c r="F116" t="s">
        <v>22</v>
      </c>
      <c r="G116" t="s">
        <v>18</v>
      </c>
      <c r="H116" s="9" t="s">
        <v>5362</v>
      </c>
      <c r="I116" s="9" t="s">
        <v>5363</v>
      </c>
      <c r="J116" t="s">
        <v>26</v>
      </c>
      <c r="K116">
        <v>2015</v>
      </c>
      <c r="L116" s="5" t="s">
        <v>4299</v>
      </c>
      <c r="M116" s="9" t="s">
        <v>5364</v>
      </c>
      <c r="N116" s="5"/>
      <c r="W116" s="9" t="s">
        <v>3396</v>
      </c>
    </row>
    <row r="117" spans="3:23" x14ac:dyDescent="0.25">
      <c r="C117" s="4" t="s">
        <v>0</v>
      </c>
      <c r="D117" s="23">
        <v>114</v>
      </c>
      <c r="E117" t="s">
        <v>123</v>
      </c>
      <c r="F117" t="s">
        <v>22</v>
      </c>
      <c r="G117" t="s">
        <v>18</v>
      </c>
      <c r="H117" s="9" t="s">
        <v>5365</v>
      </c>
      <c r="J117" t="s">
        <v>26</v>
      </c>
      <c r="K117">
        <v>2015</v>
      </c>
      <c r="L117" s="5" t="s">
        <v>4275</v>
      </c>
      <c r="N117" s="5"/>
    </row>
    <row r="118" spans="3:23" x14ac:dyDescent="0.25">
      <c r="C118" s="4" t="s">
        <v>0</v>
      </c>
      <c r="D118" s="23">
        <v>115</v>
      </c>
      <c r="E118" t="s">
        <v>125</v>
      </c>
      <c r="F118" t="s">
        <v>22</v>
      </c>
      <c r="G118" t="s">
        <v>18</v>
      </c>
      <c r="H118" s="9" t="s">
        <v>5366</v>
      </c>
      <c r="I118" s="9" t="s">
        <v>5367</v>
      </c>
      <c r="J118" t="s">
        <v>26</v>
      </c>
      <c r="K118">
        <v>2015</v>
      </c>
      <c r="L118" s="5" t="s">
        <v>4275</v>
      </c>
      <c r="N118" s="5"/>
    </row>
    <row r="119" spans="3:23" x14ac:dyDescent="0.25">
      <c r="C119" s="4" t="s">
        <v>0</v>
      </c>
      <c r="D119" s="23">
        <v>116</v>
      </c>
      <c r="E119" t="s">
        <v>126</v>
      </c>
      <c r="F119" t="s">
        <v>22</v>
      </c>
      <c r="G119" t="s">
        <v>18</v>
      </c>
      <c r="H119" s="9" t="s">
        <v>5368</v>
      </c>
      <c r="I119" s="9" t="s">
        <v>5369</v>
      </c>
      <c r="J119" t="s">
        <v>26</v>
      </c>
      <c r="K119">
        <v>2015</v>
      </c>
      <c r="L119" s="5" t="s">
        <v>4275</v>
      </c>
      <c r="N119" s="5"/>
    </row>
    <row r="120" spans="3:23" x14ac:dyDescent="0.25">
      <c r="C120" s="4" t="s">
        <v>0</v>
      </c>
      <c r="D120" s="23">
        <v>117</v>
      </c>
      <c r="E120" t="s">
        <v>2778</v>
      </c>
      <c r="F120" t="s">
        <v>22</v>
      </c>
      <c r="G120" t="s">
        <v>18</v>
      </c>
      <c r="H120" s="9" t="s">
        <v>5370</v>
      </c>
      <c r="I120" s="9" t="s">
        <v>5371</v>
      </c>
      <c r="J120" t="s">
        <v>26</v>
      </c>
      <c r="K120">
        <v>2015</v>
      </c>
      <c r="L120" s="5" t="s">
        <v>4275</v>
      </c>
      <c r="N120" s="5"/>
    </row>
    <row r="121" spans="3:23" x14ac:dyDescent="0.25">
      <c r="C121" s="4" t="s">
        <v>0</v>
      </c>
      <c r="D121" s="23">
        <v>118</v>
      </c>
      <c r="E121" t="s">
        <v>127</v>
      </c>
      <c r="F121" t="s">
        <v>22</v>
      </c>
      <c r="G121" t="s">
        <v>18</v>
      </c>
      <c r="H121" s="9" t="s">
        <v>5372</v>
      </c>
      <c r="I121" s="9" t="s">
        <v>5373</v>
      </c>
      <c r="J121" t="s">
        <v>26</v>
      </c>
      <c r="K121">
        <v>2015</v>
      </c>
      <c r="L121" s="5" t="s">
        <v>4275</v>
      </c>
      <c r="N121" s="5"/>
    </row>
    <row r="122" spans="3:23" x14ac:dyDescent="0.25">
      <c r="C122" s="4" t="s">
        <v>0</v>
      </c>
      <c r="D122" s="23">
        <v>119</v>
      </c>
      <c r="E122" t="s">
        <v>128</v>
      </c>
      <c r="F122" t="s">
        <v>22</v>
      </c>
      <c r="G122" t="s">
        <v>18</v>
      </c>
      <c r="H122" s="9" t="s">
        <v>5374</v>
      </c>
      <c r="I122" s="9" t="s">
        <v>5375</v>
      </c>
      <c r="J122" t="s">
        <v>26</v>
      </c>
      <c r="K122">
        <v>2015</v>
      </c>
      <c r="L122" s="5" t="s">
        <v>4300</v>
      </c>
      <c r="M122" s="9" t="s">
        <v>5376</v>
      </c>
      <c r="N122" s="12" t="s">
        <v>5377</v>
      </c>
    </row>
    <row r="123" spans="3:23" x14ac:dyDescent="0.25">
      <c r="C123" s="4" t="s">
        <v>0</v>
      </c>
      <c r="D123" s="23">
        <v>120</v>
      </c>
      <c r="E123" t="s">
        <v>129</v>
      </c>
      <c r="F123" t="s">
        <v>22</v>
      </c>
      <c r="G123" t="s">
        <v>18</v>
      </c>
      <c r="H123" s="9" t="s">
        <v>5378</v>
      </c>
      <c r="I123" s="9" t="s">
        <v>5379</v>
      </c>
      <c r="J123" t="s">
        <v>26</v>
      </c>
      <c r="K123">
        <v>2015</v>
      </c>
      <c r="L123" s="5" t="s">
        <v>4288</v>
      </c>
      <c r="M123" s="9" t="s">
        <v>5380</v>
      </c>
      <c r="N123" s="5"/>
    </row>
    <row r="124" spans="3:23" x14ac:dyDescent="0.25">
      <c r="C124" s="4" t="s">
        <v>0</v>
      </c>
      <c r="D124" s="23">
        <v>121</v>
      </c>
      <c r="E124" t="s">
        <v>130</v>
      </c>
      <c r="F124" t="s">
        <v>22</v>
      </c>
      <c r="G124" t="s">
        <v>18</v>
      </c>
      <c r="H124" s="9" t="s">
        <v>5381</v>
      </c>
      <c r="I124" s="9" t="s">
        <v>5382</v>
      </c>
      <c r="J124" t="s">
        <v>26</v>
      </c>
      <c r="K124">
        <v>2015</v>
      </c>
      <c r="L124" s="5" t="s">
        <v>4301</v>
      </c>
      <c r="M124" s="9" t="s">
        <v>5383</v>
      </c>
      <c r="N124" s="12" t="s">
        <v>5384</v>
      </c>
      <c r="W124" s="9" t="s">
        <v>3396</v>
      </c>
    </row>
    <row r="125" spans="3:23" x14ac:dyDescent="0.25">
      <c r="C125" s="4" t="s">
        <v>0</v>
      </c>
      <c r="D125" s="23">
        <v>122</v>
      </c>
      <c r="E125" t="s">
        <v>131</v>
      </c>
      <c r="F125" t="s">
        <v>22</v>
      </c>
      <c r="G125" t="s">
        <v>18</v>
      </c>
      <c r="H125" s="9" t="s">
        <v>5385</v>
      </c>
      <c r="I125" s="9" t="s">
        <v>5386</v>
      </c>
      <c r="J125" t="s">
        <v>26</v>
      </c>
      <c r="K125">
        <v>2015</v>
      </c>
      <c r="L125" s="5" t="s">
        <v>4275</v>
      </c>
      <c r="N125" s="5"/>
    </row>
    <row r="126" spans="3:23" x14ac:dyDescent="0.25">
      <c r="C126" s="4" t="s">
        <v>0</v>
      </c>
      <c r="D126" s="23">
        <v>123</v>
      </c>
      <c r="E126" t="s">
        <v>133</v>
      </c>
      <c r="F126" t="s">
        <v>22</v>
      </c>
      <c r="G126" t="s">
        <v>18</v>
      </c>
      <c r="H126" s="9" t="s">
        <v>5387</v>
      </c>
      <c r="I126" s="9" t="s">
        <v>5388</v>
      </c>
      <c r="J126" t="s">
        <v>26</v>
      </c>
      <c r="K126">
        <v>2015</v>
      </c>
      <c r="L126" s="5" t="s">
        <v>4275</v>
      </c>
      <c r="N126" s="5"/>
    </row>
    <row r="127" spans="3:23" x14ac:dyDescent="0.25">
      <c r="C127" s="4" t="s">
        <v>0</v>
      </c>
      <c r="D127" s="23">
        <v>124</v>
      </c>
      <c r="E127" t="s">
        <v>134</v>
      </c>
      <c r="F127" t="s">
        <v>22</v>
      </c>
      <c r="G127" t="s">
        <v>18</v>
      </c>
      <c r="H127" s="9" t="s">
        <v>5389</v>
      </c>
      <c r="I127" s="9" t="s">
        <v>5390</v>
      </c>
      <c r="J127" t="s">
        <v>26</v>
      </c>
      <c r="K127">
        <v>2015</v>
      </c>
      <c r="L127" s="5" t="s">
        <v>4275</v>
      </c>
      <c r="N127" s="5"/>
    </row>
    <row r="128" spans="3:23" x14ac:dyDescent="0.25">
      <c r="C128" s="4" t="s">
        <v>0</v>
      </c>
      <c r="D128" s="23">
        <v>125</v>
      </c>
      <c r="E128" t="s">
        <v>135</v>
      </c>
      <c r="F128" t="s">
        <v>22</v>
      </c>
      <c r="G128" t="s">
        <v>18</v>
      </c>
      <c r="H128" s="9" t="s">
        <v>5391</v>
      </c>
      <c r="I128" s="9" t="s">
        <v>5392</v>
      </c>
      <c r="J128" t="s">
        <v>26</v>
      </c>
      <c r="K128">
        <v>2015</v>
      </c>
      <c r="L128" s="5" t="s">
        <v>4282</v>
      </c>
      <c r="N128" s="5"/>
    </row>
    <row r="129" spans="3:23" x14ac:dyDescent="0.25">
      <c r="C129" s="4" t="s">
        <v>0</v>
      </c>
      <c r="D129" s="23">
        <v>126</v>
      </c>
      <c r="E129" t="s">
        <v>3833</v>
      </c>
      <c r="F129" t="s">
        <v>22</v>
      </c>
      <c r="G129" t="s">
        <v>18</v>
      </c>
      <c r="H129" s="9" t="s">
        <v>5393</v>
      </c>
      <c r="I129" s="9" t="s">
        <v>5394</v>
      </c>
      <c r="J129" t="s">
        <v>26</v>
      </c>
      <c r="K129">
        <v>2015</v>
      </c>
      <c r="L129" s="5" t="s">
        <v>4281</v>
      </c>
      <c r="M129" s="9" t="s">
        <v>5395</v>
      </c>
      <c r="N129" s="12" t="s">
        <v>5396</v>
      </c>
      <c r="O129" s="9" t="s">
        <v>5397</v>
      </c>
      <c r="P129" s="9" t="s">
        <v>5398</v>
      </c>
    </row>
    <row r="130" spans="3:23" x14ac:dyDescent="0.25">
      <c r="C130" s="4" t="s">
        <v>0</v>
      </c>
      <c r="D130" s="23">
        <v>127</v>
      </c>
      <c r="E130" t="s">
        <v>2563</v>
      </c>
      <c r="F130" t="s">
        <v>22</v>
      </c>
      <c r="G130" t="s">
        <v>18</v>
      </c>
      <c r="H130" s="9" t="s">
        <v>5399</v>
      </c>
      <c r="I130" s="9" t="s">
        <v>5400</v>
      </c>
      <c r="J130" t="s">
        <v>26</v>
      </c>
      <c r="K130">
        <v>2015</v>
      </c>
      <c r="L130" s="5" t="s">
        <v>4302</v>
      </c>
      <c r="M130" s="9" t="s">
        <v>5401</v>
      </c>
      <c r="N130" s="5"/>
    </row>
    <row r="131" spans="3:23" x14ac:dyDescent="0.25">
      <c r="C131" s="4" t="s">
        <v>0</v>
      </c>
      <c r="D131" s="23">
        <v>128</v>
      </c>
      <c r="E131" t="s">
        <v>136</v>
      </c>
      <c r="F131" t="s">
        <v>22</v>
      </c>
      <c r="G131" t="s">
        <v>18</v>
      </c>
      <c r="H131" s="9" t="s">
        <v>5402</v>
      </c>
      <c r="I131" s="9" t="s">
        <v>5403</v>
      </c>
      <c r="J131" t="s">
        <v>26</v>
      </c>
      <c r="K131">
        <v>2015</v>
      </c>
      <c r="L131" s="5" t="s">
        <v>4303</v>
      </c>
      <c r="N131" s="5"/>
      <c r="W131" s="9" t="s">
        <v>3396</v>
      </c>
    </row>
    <row r="132" spans="3:23" x14ac:dyDescent="0.25">
      <c r="C132" s="4" t="s">
        <v>0</v>
      </c>
      <c r="D132" s="23">
        <v>129</v>
      </c>
      <c r="E132" t="s">
        <v>137</v>
      </c>
      <c r="F132" t="s">
        <v>22</v>
      </c>
      <c r="G132" t="s">
        <v>18</v>
      </c>
      <c r="H132" s="9" t="s">
        <v>5404</v>
      </c>
      <c r="I132" s="9" t="s">
        <v>5405</v>
      </c>
      <c r="J132" t="s">
        <v>26</v>
      </c>
      <c r="K132">
        <v>2015</v>
      </c>
      <c r="L132" s="5" t="s">
        <v>4304</v>
      </c>
      <c r="M132" s="9" t="s">
        <v>5406</v>
      </c>
      <c r="N132" s="12" t="s">
        <v>5407</v>
      </c>
      <c r="O132" s="9" t="s">
        <v>5408</v>
      </c>
      <c r="W132" s="9" t="s">
        <v>3396</v>
      </c>
    </row>
    <row r="133" spans="3:23" x14ac:dyDescent="0.25">
      <c r="C133" s="4" t="s">
        <v>0</v>
      </c>
      <c r="D133" s="23">
        <v>130</v>
      </c>
      <c r="E133" t="s">
        <v>138</v>
      </c>
      <c r="F133" t="s">
        <v>22</v>
      </c>
      <c r="G133" t="s">
        <v>18</v>
      </c>
      <c r="H133" s="9" t="s">
        <v>5409</v>
      </c>
      <c r="I133" s="9" t="s">
        <v>5410</v>
      </c>
      <c r="J133" t="s">
        <v>26</v>
      </c>
      <c r="K133">
        <v>2015</v>
      </c>
      <c r="L133" s="5" t="s">
        <v>4305</v>
      </c>
      <c r="M133" s="9" t="s">
        <v>5411</v>
      </c>
      <c r="N133" s="12" t="s">
        <v>5412</v>
      </c>
      <c r="W133" s="9" t="s">
        <v>3396</v>
      </c>
    </row>
    <row r="134" spans="3:23" x14ac:dyDescent="0.25">
      <c r="C134" s="4" t="s">
        <v>0</v>
      </c>
      <c r="D134" s="23">
        <v>131</v>
      </c>
      <c r="E134" t="s">
        <v>139</v>
      </c>
      <c r="F134" t="s">
        <v>22</v>
      </c>
      <c r="G134" t="s">
        <v>18</v>
      </c>
      <c r="H134" s="9" t="s">
        <v>5413</v>
      </c>
      <c r="J134" t="s">
        <v>26</v>
      </c>
      <c r="K134">
        <v>2015</v>
      </c>
      <c r="L134" s="5" t="s">
        <v>4306</v>
      </c>
      <c r="N134" s="5"/>
    </row>
    <row r="135" spans="3:23" x14ac:dyDescent="0.25">
      <c r="C135" s="4" t="s">
        <v>0</v>
      </c>
      <c r="D135" s="23">
        <v>132</v>
      </c>
      <c r="E135" t="s">
        <v>140</v>
      </c>
      <c r="F135" t="s">
        <v>22</v>
      </c>
      <c r="G135" t="s">
        <v>18</v>
      </c>
      <c r="H135" s="9" t="s">
        <v>5414</v>
      </c>
      <c r="I135" s="9" t="s">
        <v>5415</v>
      </c>
      <c r="J135" t="s">
        <v>26</v>
      </c>
      <c r="K135">
        <v>2015</v>
      </c>
      <c r="L135" s="5" t="s">
        <v>4287</v>
      </c>
      <c r="M135" s="9" t="s">
        <v>5416</v>
      </c>
      <c r="N135" s="5"/>
    </row>
    <row r="136" spans="3:23" x14ac:dyDescent="0.25">
      <c r="C136" s="4" t="s">
        <v>0</v>
      </c>
      <c r="D136" s="23">
        <v>133</v>
      </c>
      <c r="E136" t="s">
        <v>141</v>
      </c>
      <c r="F136" t="s">
        <v>22</v>
      </c>
      <c r="G136" t="s">
        <v>18</v>
      </c>
      <c r="H136" s="9" t="s">
        <v>5417</v>
      </c>
      <c r="I136" s="9" t="s">
        <v>5418</v>
      </c>
      <c r="J136" t="s">
        <v>26</v>
      </c>
      <c r="K136">
        <v>2015</v>
      </c>
      <c r="L136" s="5" t="s">
        <v>4307</v>
      </c>
      <c r="N136" s="5"/>
      <c r="W136" s="9" t="s">
        <v>3396</v>
      </c>
    </row>
    <row r="137" spans="3:23" x14ac:dyDescent="0.25">
      <c r="C137" s="4" t="s">
        <v>0</v>
      </c>
      <c r="D137" s="23">
        <v>134</v>
      </c>
      <c r="E137" t="s">
        <v>3834</v>
      </c>
      <c r="F137" t="s">
        <v>22</v>
      </c>
      <c r="G137" t="s">
        <v>18</v>
      </c>
      <c r="H137" s="9" t="s">
        <v>5419</v>
      </c>
      <c r="I137" s="9" t="s">
        <v>5420</v>
      </c>
      <c r="J137" t="s">
        <v>26</v>
      </c>
      <c r="K137">
        <v>2015</v>
      </c>
      <c r="L137" s="5" t="s">
        <v>4287</v>
      </c>
      <c r="M137" s="9" t="s">
        <v>5421</v>
      </c>
      <c r="N137" s="5"/>
    </row>
    <row r="138" spans="3:23" x14ac:dyDescent="0.25">
      <c r="C138" s="4" t="s">
        <v>0</v>
      </c>
      <c r="D138" s="23">
        <v>1068</v>
      </c>
      <c r="F138" t="s">
        <v>2143</v>
      </c>
      <c r="G138" t="s">
        <v>19</v>
      </c>
      <c r="H138" s="9" t="s">
        <v>5422</v>
      </c>
      <c r="I138" s="9" t="s">
        <v>5423</v>
      </c>
      <c r="J138" t="s">
        <v>2144</v>
      </c>
      <c r="K138">
        <v>2017</v>
      </c>
    </row>
    <row r="139" spans="3:23" x14ac:dyDescent="0.25">
      <c r="C139" s="4" t="s">
        <v>0</v>
      </c>
      <c r="D139" s="23">
        <v>1069</v>
      </c>
      <c r="F139" t="s">
        <v>2143</v>
      </c>
      <c r="G139" t="s">
        <v>19</v>
      </c>
      <c r="H139" s="9" t="s">
        <v>5424</v>
      </c>
      <c r="I139" s="9" t="s">
        <v>5425</v>
      </c>
      <c r="J139" t="s">
        <v>2144</v>
      </c>
      <c r="K139">
        <v>2017</v>
      </c>
    </row>
    <row r="140" spans="3:23" x14ac:dyDescent="0.25">
      <c r="C140" s="4" t="s">
        <v>0</v>
      </c>
      <c r="D140" s="23">
        <v>1070</v>
      </c>
      <c r="F140" t="s">
        <v>2143</v>
      </c>
      <c r="G140" t="s">
        <v>19</v>
      </c>
      <c r="H140" s="9" t="s">
        <v>5426</v>
      </c>
      <c r="I140" s="9" t="s">
        <v>5427</v>
      </c>
      <c r="J140" t="s">
        <v>2144</v>
      </c>
      <c r="K140">
        <v>2017</v>
      </c>
    </row>
    <row r="141" spans="3:23" x14ac:dyDescent="0.25">
      <c r="C141" s="4" t="s">
        <v>0</v>
      </c>
      <c r="D141" s="23">
        <v>1071</v>
      </c>
      <c r="F141" t="s">
        <v>2143</v>
      </c>
      <c r="G141" t="s">
        <v>19</v>
      </c>
      <c r="H141" s="9" t="s">
        <v>5428</v>
      </c>
      <c r="I141" s="9" t="s">
        <v>5429</v>
      </c>
      <c r="J141" t="s">
        <v>2144</v>
      </c>
      <c r="K141">
        <v>2017</v>
      </c>
    </row>
    <row r="142" spans="3:23" x14ac:dyDescent="0.25">
      <c r="C142" s="4" t="s">
        <v>0</v>
      </c>
      <c r="D142" s="23">
        <v>1072</v>
      </c>
      <c r="F142" t="s">
        <v>2143</v>
      </c>
      <c r="G142" t="s">
        <v>19</v>
      </c>
      <c r="H142" s="9" t="s">
        <v>5430</v>
      </c>
      <c r="I142" s="9" t="s">
        <v>5431</v>
      </c>
      <c r="J142" t="s">
        <v>2144</v>
      </c>
      <c r="K142">
        <v>2017</v>
      </c>
    </row>
    <row r="143" spans="3:23" x14ac:dyDescent="0.25">
      <c r="C143" s="4" t="s">
        <v>0</v>
      </c>
      <c r="D143" s="23">
        <v>1367</v>
      </c>
      <c r="F143" t="s">
        <v>2143</v>
      </c>
      <c r="G143" t="s">
        <v>19</v>
      </c>
      <c r="H143" s="9" t="s">
        <v>5432</v>
      </c>
      <c r="I143" s="9" t="s">
        <v>5433</v>
      </c>
      <c r="J143" t="s">
        <v>2144</v>
      </c>
      <c r="K143">
        <v>2017</v>
      </c>
      <c r="L143" s="5" t="s">
        <v>2740</v>
      </c>
    </row>
    <row r="144" spans="3:23" x14ac:dyDescent="0.25">
      <c r="C144" s="4" t="s">
        <v>0</v>
      </c>
      <c r="D144" s="23">
        <v>1554</v>
      </c>
      <c r="F144" t="s">
        <v>2143</v>
      </c>
      <c r="G144" t="s">
        <v>19</v>
      </c>
      <c r="H144" s="9" t="s">
        <v>5434</v>
      </c>
      <c r="I144" s="9" t="s">
        <v>5435</v>
      </c>
      <c r="J144" t="s">
        <v>26</v>
      </c>
      <c r="K144">
        <v>2017</v>
      </c>
      <c r="L144" s="5" t="s">
        <v>3319</v>
      </c>
      <c r="N144" s="5"/>
    </row>
    <row r="145" spans="3:3" x14ac:dyDescent="0.25">
      <c r="C145" s="4"/>
    </row>
    <row r="146" spans="3:3" x14ac:dyDescent="0.25">
      <c r="C146" s="4"/>
    </row>
    <row r="147" spans="3:3" x14ac:dyDescent="0.25">
      <c r="C147" s="4"/>
    </row>
    <row r="148" spans="3:3" x14ac:dyDescent="0.25">
      <c r="C148" s="4"/>
    </row>
    <row r="149" spans="3:3" x14ac:dyDescent="0.25">
      <c r="C149" s="4"/>
    </row>
    <row r="150" spans="3:3" x14ac:dyDescent="0.25">
      <c r="C150" s="4"/>
    </row>
    <row r="151" spans="3:3" x14ac:dyDescent="0.25">
      <c r="C151" s="4"/>
    </row>
    <row r="152" spans="3:3" x14ac:dyDescent="0.25">
      <c r="C152" s="4"/>
    </row>
    <row r="153" spans="3:3" x14ac:dyDescent="0.25">
      <c r="C153" s="4"/>
    </row>
    <row r="154" spans="3:3" x14ac:dyDescent="0.25">
      <c r="C154" s="4"/>
    </row>
    <row r="155" spans="3:3" x14ac:dyDescent="0.25">
      <c r="C155" s="4"/>
    </row>
    <row r="156" spans="3:3" x14ac:dyDescent="0.25">
      <c r="C156" s="4"/>
    </row>
    <row r="157" spans="3:3" x14ac:dyDescent="0.25">
      <c r="C157" s="4"/>
    </row>
    <row r="158" spans="3:3" x14ac:dyDescent="0.25">
      <c r="C158" s="4"/>
    </row>
    <row r="159" spans="3:3" x14ac:dyDescent="0.25">
      <c r="C159" s="4"/>
    </row>
    <row r="160" spans="3:3" x14ac:dyDescent="0.25">
      <c r="C160" s="4"/>
    </row>
    <row r="161" spans="3:3" x14ac:dyDescent="0.25">
      <c r="C161" s="4"/>
    </row>
    <row r="162" spans="3:3" x14ac:dyDescent="0.25">
      <c r="C162" s="4"/>
    </row>
    <row r="163" spans="3:3" x14ac:dyDescent="0.25">
      <c r="C163" s="4"/>
    </row>
    <row r="164" spans="3:3" x14ac:dyDescent="0.25">
      <c r="C164" s="4"/>
    </row>
    <row r="165" spans="3:3" x14ac:dyDescent="0.25">
      <c r="C165" s="4"/>
    </row>
    <row r="166" spans="3:3" x14ac:dyDescent="0.25">
      <c r="C166" s="4"/>
    </row>
    <row r="167" spans="3:3" x14ac:dyDescent="0.25">
      <c r="C167" s="4"/>
    </row>
    <row r="168" spans="3:3" x14ac:dyDescent="0.25">
      <c r="C168" s="4"/>
    </row>
    <row r="169" spans="3:3" x14ac:dyDescent="0.25">
      <c r="C169" s="4"/>
    </row>
    <row r="170" spans="3:3" x14ac:dyDescent="0.25">
      <c r="C170" s="4"/>
    </row>
    <row r="171" spans="3:3" x14ac:dyDescent="0.25">
      <c r="C171" s="4"/>
    </row>
    <row r="172" spans="3:3" x14ac:dyDescent="0.25">
      <c r="C172" s="4"/>
    </row>
    <row r="173" spans="3:3" x14ac:dyDescent="0.25">
      <c r="C173" s="4"/>
    </row>
    <row r="174" spans="3:3" x14ac:dyDescent="0.25">
      <c r="C174" s="4"/>
    </row>
    <row r="175" spans="3:3" x14ac:dyDescent="0.25">
      <c r="C175" s="4"/>
    </row>
    <row r="176" spans="3:3" x14ac:dyDescent="0.25">
      <c r="C176" s="4"/>
    </row>
    <row r="177" spans="3:3" x14ac:dyDescent="0.25">
      <c r="C177" s="4"/>
    </row>
    <row r="178" spans="3:3" x14ac:dyDescent="0.25">
      <c r="C178" s="4"/>
    </row>
    <row r="179" spans="3:3" x14ac:dyDescent="0.25">
      <c r="C179" s="4"/>
    </row>
    <row r="180" spans="3:3" x14ac:dyDescent="0.25">
      <c r="C180" s="4"/>
    </row>
    <row r="181" spans="3:3" x14ac:dyDescent="0.25">
      <c r="C181" s="4"/>
    </row>
    <row r="182" spans="3:3" x14ac:dyDescent="0.25">
      <c r="C182" s="4"/>
    </row>
    <row r="183" spans="3:3" x14ac:dyDescent="0.25">
      <c r="C183" s="4"/>
    </row>
    <row r="184" spans="3:3" x14ac:dyDescent="0.25">
      <c r="C184" s="4"/>
    </row>
    <row r="185" spans="3:3" x14ac:dyDescent="0.25">
      <c r="C185" s="4"/>
    </row>
    <row r="186" spans="3:3" x14ac:dyDescent="0.25">
      <c r="C186" s="4"/>
    </row>
    <row r="187" spans="3:3" x14ac:dyDescent="0.25">
      <c r="C187" s="4"/>
    </row>
    <row r="188" spans="3:3" x14ac:dyDescent="0.25">
      <c r="C188" s="4"/>
    </row>
    <row r="189" spans="3:3" x14ac:dyDescent="0.25">
      <c r="C189" s="4"/>
    </row>
    <row r="190" spans="3:3" x14ac:dyDescent="0.25">
      <c r="C190" s="4"/>
    </row>
    <row r="191" spans="3:3" x14ac:dyDescent="0.25">
      <c r="C191" s="4"/>
    </row>
    <row r="192" spans="3:3" x14ac:dyDescent="0.25">
      <c r="C192" s="4"/>
    </row>
    <row r="193" spans="3:3" x14ac:dyDescent="0.25">
      <c r="C193" s="4"/>
    </row>
    <row r="194" spans="3:3" x14ac:dyDescent="0.25">
      <c r="C194" s="4"/>
    </row>
    <row r="195" spans="3:3" x14ac:dyDescent="0.25">
      <c r="C195" s="4"/>
    </row>
    <row r="196" spans="3:3" x14ac:dyDescent="0.25">
      <c r="C196" s="4"/>
    </row>
    <row r="197" spans="3:3" x14ac:dyDescent="0.25">
      <c r="C197" s="4"/>
    </row>
    <row r="198" spans="3:3" x14ac:dyDescent="0.25">
      <c r="C198" s="4"/>
    </row>
    <row r="199" spans="3:3" x14ac:dyDescent="0.25">
      <c r="C199" s="4"/>
    </row>
    <row r="200" spans="3:3" x14ac:dyDescent="0.25">
      <c r="C200" s="4"/>
    </row>
    <row r="201" spans="3:3" x14ac:dyDescent="0.25">
      <c r="C201" s="4"/>
    </row>
    <row r="202" spans="3:3" x14ac:dyDescent="0.25">
      <c r="C202" s="4"/>
    </row>
    <row r="203" spans="3:3" x14ac:dyDescent="0.25">
      <c r="C203" s="4"/>
    </row>
    <row r="204" spans="3:3" x14ac:dyDescent="0.25">
      <c r="C204" s="4"/>
    </row>
    <row r="205" spans="3:3" x14ac:dyDescent="0.25">
      <c r="C205" s="4"/>
    </row>
    <row r="206" spans="3:3" x14ac:dyDescent="0.25">
      <c r="C206" s="4"/>
    </row>
    <row r="207" spans="3:3" x14ac:dyDescent="0.25">
      <c r="C207" s="4"/>
    </row>
    <row r="208" spans="3:3" x14ac:dyDescent="0.25">
      <c r="C208" s="4"/>
    </row>
    <row r="209" spans="3:3" x14ac:dyDescent="0.25">
      <c r="C209" s="4"/>
    </row>
    <row r="210" spans="3:3" x14ac:dyDescent="0.25">
      <c r="C210" s="4"/>
    </row>
    <row r="211" spans="3:3" x14ac:dyDescent="0.25">
      <c r="C211" s="4"/>
    </row>
    <row r="212" spans="3:3" x14ac:dyDescent="0.25">
      <c r="C212" s="4"/>
    </row>
    <row r="213" spans="3:3" x14ac:dyDescent="0.25">
      <c r="C213" s="4"/>
    </row>
    <row r="214" spans="3:3" x14ac:dyDescent="0.25">
      <c r="C214" s="4"/>
    </row>
    <row r="215" spans="3:3" x14ac:dyDescent="0.25">
      <c r="C215" s="4"/>
    </row>
    <row r="216" spans="3:3" x14ac:dyDescent="0.25">
      <c r="C216" s="4"/>
    </row>
    <row r="217" spans="3:3" x14ac:dyDescent="0.25">
      <c r="C217" s="4"/>
    </row>
    <row r="218" spans="3:3" x14ac:dyDescent="0.25">
      <c r="C218" s="4"/>
    </row>
    <row r="219" spans="3:3" x14ac:dyDescent="0.25">
      <c r="C219" s="4"/>
    </row>
    <row r="220" spans="3:3" x14ac:dyDescent="0.25">
      <c r="C220" s="4"/>
    </row>
    <row r="221" spans="3:3" x14ac:dyDescent="0.25">
      <c r="C221" s="4"/>
    </row>
    <row r="222" spans="3:3" x14ac:dyDescent="0.25">
      <c r="C222" s="4"/>
    </row>
    <row r="223" spans="3:3" x14ac:dyDescent="0.25">
      <c r="C223" s="4"/>
    </row>
    <row r="224" spans="3:3" x14ac:dyDescent="0.25">
      <c r="C224" s="4"/>
    </row>
    <row r="225" spans="3:3" x14ac:dyDescent="0.25">
      <c r="C225" s="4"/>
    </row>
    <row r="226" spans="3:3" x14ac:dyDescent="0.25">
      <c r="C226" s="4"/>
    </row>
    <row r="227" spans="3:3" x14ac:dyDescent="0.25">
      <c r="C227" s="4"/>
    </row>
    <row r="228" spans="3:3" x14ac:dyDescent="0.25">
      <c r="C228" s="4"/>
    </row>
    <row r="229" spans="3:3" x14ac:dyDescent="0.25">
      <c r="C229" s="4"/>
    </row>
    <row r="230" spans="3:3" x14ac:dyDescent="0.25">
      <c r="C230" s="4"/>
    </row>
    <row r="231" spans="3:3" x14ac:dyDescent="0.25">
      <c r="C231" s="4"/>
    </row>
    <row r="232" spans="3:3" x14ac:dyDescent="0.25">
      <c r="C232" s="4"/>
    </row>
    <row r="233" spans="3:3" x14ac:dyDescent="0.25">
      <c r="C233" s="4"/>
    </row>
    <row r="234" spans="3:3" x14ac:dyDescent="0.25">
      <c r="C234" s="4"/>
    </row>
    <row r="235" spans="3:3" x14ac:dyDescent="0.25">
      <c r="C235" s="4"/>
    </row>
    <row r="236" spans="3:3" x14ac:dyDescent="0.25">
      <c r="C236" s="4"/>
    </row>
    <row r="237" spans="3:3" x14ac:dyDescent="0.25">
      <c r="C237" s="4"/>
    </row>
    <row r="238" spans="3:3" x14ac:dyDescent="0.25">
      <c r="C238" s="4"/>
    </row>
    <row r="239" spans="3:3" x14ac:dyDescent="0.25">
      <c r="C239" s="4"/>
    </row>
    <row r="240" spans="3:3" x14ac:dyDescent="0.25">
      <c r="C240" s="4"/>
    </row>
    <row r="241" spans="3:3" x14ac:dyDescent="0.25">
      <c r="C241" s="4"/>
    </row>
    <row r="242" spans="3:3" x14ac:dyDescent="0.25">
      <c r="C242" s="4"/>
    </row>
    <row r="243" spans="3:3" x14ac:dyDescent="0.25">
      <c r="C243" s="4"/>
    </row>
    <row r="244" spans="3:3" x14ac:dyDescent="0.25">
      <c r="C244" s="4"/>
    </row>
    <row r="245" spans="3:3" x14ac:dyDescent="0.25">
      <c r="C245" s="4"/>
    </row>
    <row r="246" spans="3:3" x14ac:dyDescent="0.25">
      <c r="C246" s="4"/>
    </row>
    <row r="247" spans="3:3" x14ac:dyDescent="0.25">
      <c r="C247" s="4"/>
    </row>
    <row r="248" spans="3:3" x14ac:dyDescent="0.25">
      <c r="C248" s="4"/>
    </row>
    <row r="249" spans="3:3" x14ac:dyDescent="0.25">
      <c r="C249" s="4"/>
    </row>
    <row r="250" spans="3:3" x14ac:dyDescent="0.25">
      <c r="C250" s="4"/>
    </row>
    <row r="251" spans="3:3" x14ac:dyDescent="0.25">
      <c r="C251" s="4"/>
    </row>
    <row r="252" spans="3:3" x14ac:dyDescent="0.25">
      <c r="C252" s="4"/>
    </row>
    <row r="253" spans="3:3" x14ac:dyDescent="0.25">
      <c r="C253" s="4"/>
    </row>
    <row r="254" spans="3:3" x14ac:dyDescent="0.25">
      <c r="C254" s="4"/>
    </row>
    <row r="255" spans="3:3" x14ac:dyDescent="0.25">
      <c r="C255" s="4"/>
    </row>
    <row r="256" spans="3:3" x14ac:dyDescent="0.25">
      <c r="C256" s="4"/>
    </row>
    <row r="257" spans="3:3" x14ac:dyDescent="0.25">
      <c r="C257" s="4"/>
    </row>
    <row r="258" spans="3:3" x14ac:dyDescent="0.25">
      <c r="C258" s="4"/>
    </row>
    <row r="259" spans="3:3" x14ac:dyDescent="0.25">
      <c r="C259" s="4"/>
    </row>
    <row r="260" spans="3:3" x14ac:dyDescent="0.25">
      <c r="C260" s="4"/>
    </row>
    <row r="261" spans="3:3" x14ac:dyDescent="0.25">
      <c r="C261" s="4"/>
    </row>
    <row r="262" spans="3:3" x14ac:dyDescent="0.25">
      <c r="C262" s="4"/>
    </row>
    <row r="263" spans="3:3" x14ac:dyDescent="0.25">
      <c r="C263" s="4"/>
    </row>
    <row r="264" spans="3:3" x14ac:dyDescent="0.25">
      <c r="C264" s="4"/>
    </row>
    <row r="265" spans="3:3" x14ac:dyDescent="0.25">
      <c r="C265" s="4"/>
    </row>
    <row r="266" spans="3:3" x14ac:dyDescent="0.25">
      <c r="C266" s="4"/>
    </row>
    <row r="267" spans="3:3" x14ac:dyDescent="0.25">
      <c r="C267" s="4"/>
    </row>
    <row r="268" spans="3:3" x14ac:dyDescent="0.25">
      <c r="C268" s="4"/>
    </row>
    <row r="269" spans="3:3" x14ac:dyDescent="0.25">
      <c r="C269" s="4"/>
    </row>
    <row r="270" spans="3:3" x14ac:dyDescent="0.25">
      <c r="C270" s="4"/>
    </row>
    <row r="271" spans="3:3" x14ac:dyDescent="0.25">
      <c r="C271" s="4"/>
    </row>
    <row r="272" spans="3:3" x14ac:dyDescent="0.25">
      <c r="C272" s="4"/>
    </row>
    <row r="273" spans="3:3" x14ac:dyDescent="0.25">
      <c r="C273" s="4"/>
    </row>
    <row r="274" spans="3:3" x14ac:dyDescent="0.25">
      <c r="C274" s="4"/>
    </row>
    <row r="275" spans="3:3" x14ac:dyDescent="0.25">
      <c r="C275" s="4"/>
    </row>
    <row r="276" spans="3:3" x14ac:dyDescent="0.25">
      <c r="C276" s="4"/>
    </row>
    <row r="277" spans="3:3" x14ac:dyDescent="0.25">
      <c r="C277" s="4"/>
    </row>
    <row r="278" spans="3:3" x14ac:dyDescent="0.25">
      <c r="C278" s="4"/>
    </row>
    <row r="279" spans="3:3" x14ac:dyDescent="0.25">
      <c r="C279" s="4"/>
    </row>
    <row r="280" spans="3:3" x14ac:dyDescent="0.25">
      <c r="C280" s="4"/>
    </row>
    <row r="281" spans="3:3" x14ac:dyDescent="0.25">
      <c r="C281" s="4"/>
    </row>
    <row r="282" spans="3:3" x14ac:dyDescent="0.25">
      <c r="C282" s="4"/>
    </row>
    <row r="283" spans="3:3" x14ac:dyDescent="0.25">
      <c r="C283" s="4"/>
    </row>
    <row r="284" spans="3:3" x14ac:dyDescent="0.25">
      <c r="C284" s="4"/>
    </row>
    <row r="285" spans="3:3" x14ac:dyDescent="0.25">
      <c r="C285" s="4"/>
    </row>
    <row r="286" spans="3:3" x14ac:dyDescent="0.25">
      <c r="C286" s="4"/>
    </row>
    <row r="287" spans="3:3" x14ac:dyDescent="0.25">
      <c r="C287" s="4"/>
    </row>
    <row r="288" spans="3:3" x14ac:dyDescent="0.25">
      <c r="C288" s="4"/>
    </row>
    <row r="289" spans="3:3" x14ac:dyDescent="0.25">
      <c r="C289" s="4"/>
    </row>
    <row r="290" spans="3:3" x14ac:dyDescent="0.25">
      <c r="C290" s="4"/>
    </row>
    <row r="291" spans="3:3" x14ac:dyDescent="0.25">
      <c r="C291" s="4"/>
    </row>
    <row r="292" spans="3:3" x14ac:dyDescent="0.25">
      <c r="C292" s="4"/>
    </row>
    <row r="293" spans="3:3" x14ac:dyDescent="0.25">
      <c r="C293" s="4"/>
    </row>
    <row r="294" spans="3:3" x14ac:dyDescent="0.25">
      <c r="C294" s="4"/>
    </row>
    <row r="295" spans="3:3" x14ac:dyDescent="0.25">
      <c r="C295" s="4"/>
    </row>
    <row r="296" spans="3:3" x14ac:dyDescent="0.25">
      <c r="C296" s="4"/>
    </row>
    <row r="297" spans="3:3" x14ac:dyDescent="0.25">
      <c r="C297" s="4"/>
    </row>
    <row r="298" spans="3:3" x14ac:dyDescent="0.25">
      <c r="C298" s="4"/>
    </row>
    <row r="299" spans="3:3" x14ac:dyDescent="0.25">
      <c r="C299" s="4"/>
    </row>
    <row r="300" spans="3:3" x14ac:dyDescent="0.25">
      <c r="C300" s="4"/>
    </row>
    <row r="301" spans="3:3" x14ac:dyDescent="0.25">
      <c r="C301" s="4"/>
    </row>
    <row r="302" spans="3:3" x14ac:dyDescent="0.25">
      <c r="C302" s="4"/>
    </row>
    <row r="303" spans="3:3" x14ac:dyDescent="0.25">
      <c r="C303" s="4"/>
    </row>
    <row r="304" spans="3:3" x14ac:dyDescent="0.25">
      <c r="C304" s="4"/>
    </row>
    <row r="305" spans="3:3" x14ac:dyDescent="0.25">
      <c r="C305" s="4"/>
    </row>
    <row r="306" spans="3:3" x14ac:dyDescent="0.25">
      <c r="C306" s="4"/>
    </row>
    <row r="307" spans="3:3" x14ac:dyDescent="0.25">
      <c r="C307" s="4"/>
    </row>
    <row r="308" spans="3:3" x14ac:dyDescent="0.25">
      <c r="C308" s="4"/>
    </row>
    <row r="309" spans="3:3" x14ac:dyDescent="0.25">
      <c r="C309" s="4"/>
    </row>
    <row r="310" spans="3:3" x14ac:dyDescent="0.25">
      <c r="C310" s="4"/>
    </row>
    <row r="311" spans="3:3" x14ac:dyDescent="0.25">
      <c r="C311" s="4"/>
    </row>
    <row r="312" spans="3:3" x14ac:dyDescent="0.25">
      <c r="C312" s="4"/>
    </row>
    <row r="313" spans="3:3" x14ac:dyDescent="0.25">
      <c r="C313" s="4"/>
    </row>
    <row r="314" spans="3:3" x14ac:dyDescent="0.25">
      <c r="C314" s="4"/>
    </row>
    <row r="315" spans="3:3" x14ac:dyDescent="0.25">
      <c r="C315" s="4"/>
    </row>
    <row r="316" spans="3:3" x14ac:dyDescent="0.25">
      <c r="C316" s="4"/>
    </row>
    <row r="317" spans="3:3" x14ac:dyDescent="0.25">
      <c r="C317" s="4"/>
    </row>
    <row r="318" spans="3:3" x14ac:dyDescent="0.25">
      <c r="C318" s="4"/>
    </row>
    <row r="319" spans="3:3" x14ac:dyDescent="0.25">
      <c r="C319" s="4"/>
    </row>
    <row r="320" spans="3:3" x14ac:dyDescent="0.25">
      <c r="C320" s="4"/>
    </row>
    <row r="321" spans="3:3" x14ac:dyDescent="0.25">
      <c r="C321" s="4"/>
    </row>
    <row r="322" spans="3:3" x14ac:dyDescent="0.25">
      <c r="C322" s="4"/>
    </row>
    <row r="323" spans="3:3" x14ac:dyDescent="0.25">
      <c r="C323" s="4"/>
    </row>
    <row r="324" spans="3:3" x14ac:dyDescent="0.25">
      <c r="C324" s="4"/>
    </row>
    <row r="325" spans="3:3" x14ac:dyDescent="0.25">
      <c r="C325" s="4"/>
    </row>
    <row r="326" spans="3:3" x14ac:dyDescent="0.25">
      <c r="C326" s="4"/>
    </row>
    <row r="327" spans="3:3" x14ac:dyDescent="0.25">
      <c r="C327" s="4"/>
    </row>
    <row r="328" spans="3:3" x14ac:dyDescent="0.25">
      <c r="C328" s="4"/>
    </row>
    <row r="329" spans="3:3" x14ac:dyDescent="0.25">
      <c r="C329" s="4"/>
    </row>
    <row r="330" spans="3:3" x14ac:dyDescent="0.25">
      <c r="C330" s="4"/>
    </row>
    <row r="331" spans="3:3" x14ac:dyDescent="0.25">
      <c r="C331" s="4"/>
    </row>
    <row r="332" spans="3:3" x14ac:dyDescent="0.25">
      <c r="C332" s="4"/>
    </row>
    <row r="333" spans="3:3" x14ac:dyDescent="0.25">
      <c r="C333" s="4"/>
    </row>
    <row r="334" spans="3:3" x14ac:dyDescent="0.25">
      <c r="C334" s="4"/>
    </row>
    <row r="335" spans="3:3" x14ac:dyDescent="0.25">
      <c r="C335" s="4"/>
    </row>
    <row r="336" spans="3:3" x14ac:dyDescent="0.25">
      <c r="C336" s="4"/>
    </row>
    <row r="337" spans="3:3" x14ac:dyDescent="0.25">
      <c r="C337" s="4"/>
    </row>
    <row r="338" spans="3:3" x14ac:dyDescent="0.25">
      <c r="C338" s="4"/>
    </row>
    <row r="339" spans="3:3" x14ac:dyDescent="0.25">
      <c r="C339" s="4"/>
    </row>
    <row r="340" spans="3:3" x14ac:dyDescent="0.25">
      <c r="C340" s="4"/>
    </row>
    <row r="341" spans="3:3" x14ac:dyDescent="0.25">
      <c r="C341" s="4"/>
    </row>
    <row r="342" spans="3:3" x14ac:dyDescent="0.25">
      <c r="C342" s="4"/>
    </row>
    <row r="343" spans="3:3" x14ac:dyDescent="0.25">
      <c r="C343" s="4"/>
    </row>
    <row r="344" spans="3:3" x14ac:dyDescent="0.25">
      <c r="C344" s="4"/>
    </row>
    <row r="345" spans="3:3" x14ac:dyDescent="0.25">
      <c r="C345" s="4"/>
    </row>
    <row r="346" spans="3:3" x14ac:dyDescent="0.25">
      <c r="C346" s="4"/>
    </row>
    <row r="347" spans="3:3" x14ac:dyDescent="0.25">
      <c r="C347" s="4"/>
    </row>
    <row r="348" spans="3:3" x14ac:dyDescent="0.25">
      <c r="C348" s="4"/>
    </row>
    <row r="349" spans="3:3" x14ac:dyDescent="0.25">
      <c r="C349" s="4"/>
    </row>
    <row r="350" spans="3:3" x14ac:dyDescent="0.25">
      <c r="C350" s="4"/>
    </row>
    <row r="351" spans="3:3" x14ac:dyDescent="0.25">
      <c r="C351" s="4"/>
    </row>
    <row r="352" spans="3:3" x14ac:dyDescent="0.25">
      <c r="C352" s="4"/>
    </row>
    <row r="353" spans="3:3" x14ac:dyDescent="0.25">
      <c r="C353" s="4"/>
    </row>
    <row r="354" spans="3:3" x14ac:dyDescent="0.25">
      <c r="C354" s="4"/>
    </row>
    <row r="355" spans="3:3" x14ac:dyDescent="0.25">
      <c r="C355" s="4"/>
    </row>
    <row r="356" spans="3:3" x14ac:dyDescent="0.25">
      <c r="C356" s="4"/>
    </row>
    <row r="357" spans="3:3" x14ac:dyDescent="0.25">
      <c r="C357" s="4"/>
    </row>
    <row r="358" spans="3:3" x14ac:dyDescent="0.25">
      <c r="C358" s="4"/>
    </row>
    <row r="359" spans="3:3" x14ac:dyDescent="0.25">
      <c r="C359" s="4"/>
    </row>
    <row r="360" spans="3:3" x14ac:dyDescent="0.25">
      <c r="C360" s="4"/>
    </row>
    <row r="361" spans="3:3" x14ac:dyDescent="0.25">
      <c r="C361" s="4"/>
    </row>
    <row r="362" spans="3:3" x14ac:dyDescent="0.25">
      <c r="C362" s="4"/>
    </row>
    <row r="363" spans="3:3" x14ac:dyDescent="0.25">
      <c r="C363" s="4"/>
    </row>
    <row r="364" spans="3:3" x14ac:dyDescent="0.25">
      <c r="C364" s="4"/>
    </row>
    <row r="365" spans="3:3" x14ac:dyDescent="0.25">
      <c r="C365" s="4"/>
    </row>
    <row r="366" spans="3:3" x14ac:dyDescent="0.25">
      <c r="C366" s="4"/>
    </row>
    <row r="367" spans="3:3" x14ac:dyDescent="0.25">
      <c r="C367" s="4"/>
    </row>
    <row r="368" spans="3:3" x14ac:dyDescent="0.25">
      <c r="C368" s="4"/>
    </row>
    <row r="369" spans="3:3" x14ac:dyDescent="0.25">
      <c r="C369" s="4"/>
    </row>
    <row r="370" spans="3:3" x14ac:dyDescent="0.25">
      <c r="C370" s="4"/>
    </row>
    <row r="371" spans="3:3" x14ac:dyDescent="0.25">
      <c r="C371" s="4"/>
    </row>
    <row r="372" spans="3:3" x14ac:dyDescent="0.25">
      <c r="C372" s="4"/>
    </row>
    <row r="373" spans="3:3" x14ac:dyDescent="0.25">
      <c r="C373" s="4"/>
    </row>
    <row r="374" spans="3:3" x14ac:dyDescent="0.25">
      <c r="C374" s="4"/>
    </row>
    <row r="375" spans="3:3" x14ac:dyDescent="0.25">
      <c r="C375" s="4"/>
    </row>
    <row r="376" spans="3:3" x14ac:dyDescent="0.25">
      <c r="C376" s="4"/>
    </row>
    <row r="377" spans="3:3" x14ac:dyDescent="0.25">
      <c r="C377" s="4"/>
    </row>
    <row r="378" spans="3:3" x14ac:dyDescent="0.25">
      <c r="C378" s="4"/>
    </row>
    <row r="379" spans="3:3" x14ac:dyDescent="0.25">
      <c r="C379" s="4"/>
    </row>
    <row r="380" spans="3:3" x14ac:dyDescent="0.25">
      <c r="C380" s="4"/>
    </row>
    <row r="381" spans="3:3" x14ac:dyDescent="0.25">
      <c r="C381" s="4"/>
    </row>
    <row r="382" spans="3:3" x14ac:dyDescent="0.25">
      <c r="C382" s="4"/>
    </row>
    <row r="383" spans="3:3" x14ac:dyDescent="0.25">
      <c r="C383" s="4"/>
    </row>
    <row r="384" spans="3:3" x14ac:dyDescent="0.25">
      <c r="C384" s="4"/>
    </row>
    <row r="385" spans="3:3" x14ac:dyDescent="0.25">
      <c r="C385" s="4"/>
    </row>
    <row r="386" spans="3:3" x14ac:dyDescent="0.25">
      <c r="C386" s="4"/>
    </row>
    <row r="387" spans="3:3" x14ac:dyDescent="0.25">
      <c r="C387" s="4"/>
    </row>
    <row r="388" spans="3:3" x14ac:dyDescent="0.25">
      <c r="C388" s="4"/>
    </row>
    <row r="389" spans="3:3" x14ac:dyDescent="0.25">
      <c r="C389" s="4"/>
    </row>
    <row r="390" spans="3:3" x14ac:dyDescent="0.25">
      <c r="C390" s="4"/>
    </row>
    <row r="391" spans="3:3" x14ac:dyDescent="0.25">
      <c r="C391" s="4"/>
    </row>
    <row r="392" spans="3:3" x14ac:dyDescent="0.25">
      <c r="C392" s="4"/>
    </row>
    <row r="393" spans="3:3" x14ac:dyDescent="0.25">
      <c r="C393" s="4"/>
    </row>
    <row r="394" spans="3:3" x14ac:dyDescent="0.25">
      <c r="C394" s="4"/>
    </row>
    <row r="395" spans="3:3" x14ac:dyDescent="0.25">
      <c r="C395" s="4"/>
    </row>
    <row r="396" spans="3:3" x14ac:dyDescent="0.25">
      <c r="C396" s="4"/>
    </row>
    <row r="397" spans="3:3" x14ac:dyDescent="0.25">
      <c r="C397" s="4"/>
    </row>
    <row r="398" spans="3:3" x14ac:dyDescent="0.25">
      <c r="C398" s="4"/>
    </row>
    <row r="399" spans="3:3" x14ac:dyDescent="0.25">
      <c r="C399" s="4"/>
    </row>
    <row r="400" spans="3:3" x14ac:dyDescent="0.25">
      <c r="C400" s="4"/>
    </row>
    <row r="401" spans="3:3" x14ac:dyDescent="0.25">
      <c r="C401" s="4"/>
    </row>
    <row r="402" spans="3:3" x14ac:dyDescent="0.25">
      <c r="C402" s="4"/>
    </row>
    <row r="403" spans="3:3" x14ac:dyDescent="0.25">
      <c r="C403" s="4"/>
    </row>
    <row r="404" spans="3:3" x14ac:dyDescent="0.25">
      <c r="C404" s="4"/>
    </row>
    <row r="405" spans="3:3" x14ac:dyDescent="0.25">
      <c r="C405" s="4"/>
    </row>
    <row r="406" spans="3:3" x14ac:dyDescent="0.25">
      <c r="C406" s="4"/>
    </row>
    <row r="407" spans="3:3" x14ac:dyDescent="0.25">
      <c r="C407" s="4"/>
    </row>
    <row r="408" spans="3:3" x14ac:dyDescent="0.25">
      <c r="C408" s="4"/>
    </row>
    <row r="409" spans="3:3" x14ac:dyDescent="0.25">
      <c r="C409" s="4"/>
    </row>
    <row r="410" spans="3:3" x14ac:dyDescent="0.25">
      <c r="C410" s="4"/>
    </row>
    <row r="411" spans="3:3" x14ac:dyDescent="0.25">
      <c r="C411" s="4"/>
    </row>
    <row r="412" spans="3:3" x14ac:dyDescent="0.25">
      <c r="C412" s="4"/>
    </row>
    <row r="413" spans="3:3" x14ac:dyDescent="0.25">
      <c r="C413" s="4"/>
    </row>
    <row r="414" spans="3:3" x14ac:dyDescent="0.25">
      <c r="C414" s="4"/>
    </row>
    <row r="415" spans="3:3" x14ac:dyDescent="0.25">
      <c r="C415" s="4"/>
    </row>
    <row r="416" spans="3:3" x14ac:dyDescent="0.25">
      <c r="C416" s="4"/>
    </row>
    <row r="417" spans="3:3" x14ac:dyDescent="0.25">
      <c r="C417" s="4"/>
    </row>
    <row r="418" spans="3:3" x14ac:dyDescent="0.25">
      <c r="C418" s="4"/>
    </row>
    <row r="419" spans="3:3" x14ac:dyDescent="0.25">
      <c r="C419" s="4"/>
    </row>
    <row r="420" spans="3:3" x14ac:dyDescent="0.25">
      <c r="C420" s="4"/>
    </row>
    <row r="421" spans="3:3" x14ac:dyDescent="0.25">
      <c r="C421" s="4"/>
    </row>
    <row r="422" spans="3:3" x14ac:dyDescent="0.25">
      <c r="C422" s="4"/>
    </row>
    <row r="423" spans="3:3" x14ac:dyDescent="0.25">
      <c r="C423" s="4"/>
    </row>
    <row r="424" spans="3:3" x14ac:dyDescent="0.25">
      <c r="C424" s="4"/>
    </row>
    <row r="425" spans="3:3" x14ac:dyDescent="0.25">
      <c r="C425" s="4"/>
    </row>
    <row r="426" spans="3:3" x14ac:dyDescent="0.25">
      <c r="C426" s="4"/>
    </row>
    <row r="427" spans="3:3" x14ac:dyDescent="0.25">
      <c r="C427" s="4"/>
    </row>
    <row r="428" spans="3:3" x14ac:dyDescent="0.25">
      <c r="C428" s="4"/>
    </row>
    <row r="429" spans="3:3" x14ac:dyDescent="0.25">
      <c r="C429" s="4"/>
    </row>
    <row r="430" spans="3:3" x14ac:dyDescent="0.25">
      <c r="C430" s="4"/>
    </row>
    <row r="431" spans="3:3" x14ac:dyDescent="0.25">
      <c r="C431" s="4"/>
    </row>
    <row r="432" spans="3:3" x14ac:dyDescent="0.25">
      <c r="C432" s="4"/>
    </row>
    <row r="433" spans="3:3" x14ac:dyDescent="0.25">
      <c r="C433" s="4"/>
    </row>
    <row r="434" spans="3:3" x14ac:dyDescent="0.25">
      <c r="C434" s="4"/>
    </row>
    <row r="435" spans="3:3" x14ac:dyDescent="0.25">
      <c r="C435" s="4"/>
    </row>
    <row r="436" spans="3:3" x14ac:dyDescent="0.25">
      <c r="C436" s="4"/>
    </row>
    <row r="437" spans="3:3" x14ac:dyDescent="0.25">
      <c r="C437" s="4"/>
    </row>
    <row r="438" spans="3:3" x14ac:dyDescent="0.25">
      <c r="C438" s="4"/>
    </row>
    <row r="439" spans="3:3" x14ac:dyDescent="0.25">
      <c r="C439" s="4"/>
    </row>
    <row r="440" spans="3:3" x14ac:dyDescent="0.25">
      <c r="C440" s="4"/>
    </row>
    <row r="441" spans="3:3" x14ac:dyDescent="0.25">
      <c r="C441" s="4"/>
    </row>
    <row r="442" spans="3:3" x14ac:dyDescent="0.25">
      <c r="C442" s="4"/>
    </row>
    <row r="443" spans="3:3" x14ac:dyDescent="0.25">
      <c r="C443" s="4"/>
    </row>
    <row r="444" spans="3:3" x14ac:dyDescent="0.25">
      <c r="C444" s="4"/>
    </row>
    <row r="445" spans="3:3" x14ac:dyDescent="0.25">
      <c r="C445" s="4"/>
    </row>
    <row r="446" spans="3:3" x14ac:dyDescent="0.25">
      <c r="C446" s="4"/>
    </row>
    <row r="447" spans="3:3" x14ac:dyDescent="0.25">
      <c r="C447" s="4"/>
    </row>
    <row r="448" spans="3:3" x14ac:dyDescent="0.25">
      <c r="C448" s="4"/>
    </row>
    <row r="449" spans="3:3" x14ac:dyDescent="0.25">
      <c r="C449" s="4"/>
    </row>
    <row r="450" spans="3:3" x14ac:dyDescent="0.25">
      <c r="C450" s="4"/>
    </row>
    <row r="451" spans="3:3" x14ac:dyDescent="0.25">
      <c r="C451" s="4"/>
    </row>
    <row r="452" spans="3:3" x14ac:dyDescent="0.25">
      <c r="C452" s="4"/>
    </row>
    <row r="453" spans="3:3" x14ac:dyDescent="0.25">
      <c r="C453" s="4"/>
    </row>
    <row r="454" spans="3:3" x14ac:dyDescent="0.25">
      <c r="C454" s="4"/>
    </row>
    <row r="455" spans="3:3" x14ac:dyDescent="0.25">
      <c r="C455" s="4"/>
    </row>
    <row r="456" spans="3:3" x14ac:dyDescent="0.25">
      <c r="C456" s="4"/>
    </row>
    <row r="457" spans="3:3" x14ac:dyDescent="0.25">
      <c r="C457" s="4"/>
    </row>
    <row r="458" spans="3:3" x14ac:dyDescent="0.25">
      <c r="C458" s="4"/>
    </row>
    <row r="459" spans="3:3" x14ac:dyDescent="0.25">
      <c r="C459" s="4"/>
    </row>
    <row r="460" spans="3:3" x14ac:dyDescent="0.25">
      <c r="C460" s="4"/>
    </row>
    <row r="461" spans="3:3" x14ac:dyDescent="0.25">
      <c r="C461" s="4"/>
    </row>
    <row r="462" spans="3:3" x14ac:dyDescent="0.25">
      <c r="C462" s="4"/>
    </row>
    <row r="463" spans="3:3" x14ac:dyDescent="0.25">
      <c r="C463" s="4"/>
    </row>
    <row r="464" spans="3:3" x14ac:dyDescent="0.25">
      <c r="C464" s="4"/>
    </row>
    <row r="465" spans="3:3" x14ac:dyDescent="0.25">
      <c r="C465" s="4"/>
    </row>
    <row r="466" spans="3:3" x14ac:dyDescent="0.25">
      <c r="C466" s="4"/>
    </row>
    <row r="467" spans="3:3" x14ac:dyDescent="0.25">
      <c r="C467" s="4"/>
    </row>
    <row r="468" spans="3:3" x14ac:dyDescent="0.25">
      <c r="C468" s="4"/>
    </row>
    <row r="469" spans="3:3" x14ac:dyDescent="0.25">
      <c r="C469" s="4"/>
    </row>
    <row r="470" spans="3:3" x14ac:dyDescent="0.25">
      <c r="C470" s="4"/>
    </row>
    <row r="471" spans="3:3" x14ac:dyDescent="0.25">
      <c r="C471" s="4"/>
    </row>
    <row r="472" spans="3:3" x14ac:dyDescent="0.25">
      <c r="C472" s="4"/>
    </row>
    <row r="473" spans="3:3" x14ac:dyDescent="0.25">
      <c r="C473" s="4"/>
    </row>
    <row r="474" spans="3:3" x14ac:dyDescent="0.25">
      <c r="C474" s="4"/>
    </row>
    <row r="475" spans="3:3" x14ac:dyDescent="0.25">
      <c r="C475" s="4"/>
    </row>
    <row r="476" spans="3:3" x14ac:dyDescent="0.25">
      <c r="C476" s="4"/>
    </row>
    <row r="477" spans="3:3" x14ac:dyDescent="0.25">
      <c r="C477" s="4"/>
    </row>
    <row r="478" spans="3:3" x14ac:dyDescent="0.25">
      <c r="C478" s="4"/>
    </row>
    <row r="479" spans="3:3" x14ac:dyDescent="0.25">
      <c r="C479" s="4"/>
    </row>
    <row r="480" spans="3:3" x14ac:dyDescent="0.25">
      <c r="C480" s="4"/>
    </row>
    <row r="481" spans="3:3" x14ac:dyDescent="0.25">
      <c r="C481" s="4"/>
    </row>
    <row r="482" spans="3:3" x14ac:dyDescent="0.25">
      <c r="C482" s="4"/>
    </row>
    <row r="483" spans="3:3" x14ac:dyDescent="0.25">
      <c r="C483" s="4"/>
    </row>
    <row r="484" spans="3:3" x14ac:dyDescent="0.25">
      <c r="C484" s="4"/>
    </row>
    <row r="485" spans="3:3" x14ac:dyDescent="0.25">
      <c r="C485" s="4"/>
    </row>
    <row r="486" spans="3:3" x14ac:dyDescent="0.25">
      <c r="C486" s="4"/>
    </row>
    <row r="487" spans="3:3" x14ac:dyDescent="0.25">
      <c r="C487" s="4"/>
    </row>
    <row r="488" spans="3:3" x14ac:dyDescent="0.25">
      <c r="C488" s="4"/>
    </row>
    <row r="489" spans="3:3" x14ac:dyDescent="0.25">
      <c r="C489" s="4"/>
    </row>
    <row r="490" spans="3:3" x14ac:dyDescent="0.25">
      <c r="C490" s="4"/>
    </row>
    <row r="491" spans="3:3" x14ac:dyDescent="0.25">
      <c r="C491" s="4"/>
    </row>
    <row r="492" spans="3:3" x14ac:dyDescent="0.25">
      <c r="C492" s="4"/>
    </row>
    <row r="493" spans="3:3" x14ac:dyDescent="0.25">
      <c r="C493" s="4"/>
    </row>
    <row r="494" spans="3:3" x14ac:dyDescent="0.25">
      <c r="C494" s="4"/>
    </row>
    <row r="495" spans="3:3" x14ac:dyDescent="0.25">
      <c r="C495" s="4"/>
    </row>
    <row r="496" spans="3:3" x14ac:dyDescent="0.25">
      <c r="C496" s="4"/>
    </row>
    <row r="497" spans="3:3" x14ac:dyDescent="0.25">
      <c r="C497" s="4"/>
    </row>
    <row r="498" spans="3:3" x14ac:dyDescent="0.25">
      <c r="C498" s="4"/>
    </row>
    <row r="499" spans="3:3" x14ac:dyDescent="0.25">
      <c r="C499" s="4"/>
    </row>
    <row r="500" spans="3:3" x14ac:dyDescent="0.25">
      <c r="C500" s="4"/>
    </row>
    <row r="501" spans="3:3" x14ac:dyDescent="0.25">
      <c r="C501" s="4"/>
    </row>
    <row r="502" spans="3:3" x14ac:dyDescent="0.25">
      <c r="C502" s="4"/>
    </row>
    <row r="503" spans="3:3" x14ac:dyDescent="0.25">
      <c r="C503" s="4"/>
    </row>
    <row r="504" spans="3:3" x14ac:dyDescent="0.25">
      <c r="C504" s="4"/>
    </row>
    <row r="505" spans="3:3" x14ac:dyDescent="0.25">
      <c r="C505" s="4"/>
    </row>
    <row r="506" spans="3:3" x14ac:dyDescent="0.25">
      <c r="C506" s="4"/>
    </row>
    <row r="507" spans="3:3" x14ac:dyDescent="0.25">
      <c r="C507" s="4"/>
    </row>
    <row r="508" spans="3:3" x14ac:dyDescent="0.25">
      <c r="C508" s="4"/>
    </row>
    <row r="509" spans="3:3" x14ac:dyDescent="0.25">
      <c r="C509" s="4"/>
    </row>
    <row r="510" spans="3:3" x14ac:dyDescent="0.25">
      <c r="C510" s="4"/>
    </row>
    <row r="511" spans="3:3" x14ac:dyDescent="0.25">
      <c r="C511" s="4"/>
    </row>
    <row r="512" spans="3:3" x14ac:dyDescent="0.25">
      <c r="C512" s="4"/>
    </row>
    <row r="513" spans="3:3" x14ac:dyDescent="0.25">
      <c r="C513" s="4"/>
    </row>
    <row r="514" spans="3:3" x14ac:dyDescent="0.25">
      <c r="C514" s="4"/>
    </row>
    <row r="515" spans="3:3" x14ac:dyDescent="0.25">
      <c r="C515" s="4"/>
    </row>
    <row r="516" spans="3:3" x14ac:dyDescent="0.25">
      <c r="C516" s="4"/>
    </row>
    <row r="517" spans="3:3" x14ac:dyDescent="0.25">
      <c r="C517" s="4"/>
    </row>
    <row r="518" spans="3:3" x14ac:dyDescent="0.25">
      <c r="C518" s="4"/>
    </row>
    <row r="519" spans="3:3" x14ac:dyDescent="0.25">
      <c r="C519" s="4"/>
    </row>
    <row r="520" spans="3:3" x14ac:dyDescent="0.25">
      <c r="C520" s="4"/>
    </row>
    <row r="521" spans="3:3" x14ac:dyDescent="0.25">
      <c r="C521" s="4"/>
    </row>
    <row r="522" spans="3:3" x14ac:dyDescent="0.25">
      <c r="C522" s="4"/>
    </row>
    <row r="523" spans="3:3" x14ac:dyDescent="0.25">
      <c r="C523" s="4"/>
    </row>
    <row r="524" spans="3:3" x14ac:dyDescent="0.25">
      <c r="C524" s="4"/>
    </row>
    <row r="525" spans="3:3" x14ac:dyDescent="0.25">
      <c r="C525" s="4"/>
    </row>
    <row r="526" spans="3:3" x14ac:dyDescent="0.25">
      <c r="C526" s="4"/>
    </row>
    <row r="527" spans="3:3" x14ac:dyDescent="0.25">
      <c r="C527" s="4"/>
    </row>
    <row r="528" spans="3:3" x14ac:dyDescent="0.25">
      <c r="C528" s="4"/>
    </row>
    <row r="529" spans="3:3" x14ac:dyDescent="0.25">
      <c r="C529" s="4"/>
    </row>
    <row r="530" spans="3:3" x14ac:dyDescent="0.25">
      <c r="C530" s="4"/>
    </row>
    <row r="531" spans="3:3" x14ac:dyDescent="0.25">
      <c r="C531" s="4"/>
    </row>
    <row r="532" spans="3:3" x14ac:dyDescent="0.25">
      <c r="C532" s="4"/>
    </row>
    <row r="533" spans="3:3" x14ac:dyDescent="0.25">
      <c r="C533" s="4"/>
    </row>
    <row r="534" spans="3:3" x14ac:dyDescent="0.25">
      <c r="C534" s="4"/>
    </row>
    <row r="535" spans="3:3" x14ac:dyDescent="0.25">
      <c r="C535" s="4"/>
    </row>
    <row r="536" spans="3:3" x14ac:dyDescent="0.25">
      <c r="C536" s="4"/>
    </row>
    <row r="537" spans="3:3" x14ac:dyDescent="0.25">
      <c r="C537" s="4"/>
    </row>
    <row r="538" spans="3:3" x14ac:dyDescent="0.25">
      <c r="C538" s="4"/>
    </row>
    <row r="539" spans="3:3" x14ac:dyDescent="0.25">
      <c r="C539" s="4"/>
    </row>
    <row r="540" spans="3:3" x14ac:dyDescent="0.25">
      <c r="C540" s="4"/>
    </row>
    <row r="541" spans="3:3" x14ac:dyDescent="0.25">
      <c r="C541" s="4"/>
    </row>
    <row r="542" spans="3:3" x14ac:dyDescent="0.25">
      <c r="C542" s="4"/>
    </row>
    <row r="543" spans="3:3" x14ac:dyDescent="0.25">
      <c r="C543" s="4"/>
    </row>
    <row r="544" spans="3:3" x14ac:dyDescent="0.25">
      <c r="C544" s="4"/>
    </row>
    <row r="545" spans="3:3" x14ac:dyDescent="0.25">
      <c r="C545" s="4"/>
    </row>
    <row r="546" spans="3:3" x14ac:dyDescent="0.25">
      <c r="C546" s="4"/>
    </row>
    <row r="547" spans="3:3" x14ac:dyDescent="0.25">
      <c r="C547" s="4"/>
    </row>
    <row r="548" spans="3:3" x14ac:dyDescent="0.25">
      <c r="C548" s="4"/>
    </row>
    <row r="549" spans="3:3" x14ac:dyDescent="0.25">
      <c r="C549" s="4"/>
    </row>
    <row r="550" spans="3:3" x14ac:dyDescent="0.25">
      <c r="C550" s="4"/>
    </row>
    <row r="551" spans="3:3" x14ac:dyDescent="0.25">
      <c r="C551" s="4"/>
    </row>
    <row r="552" spans="3:3" x14ac:dyDescent="0.25">
      <c r="C552" s="4"/>
    </row>
    <row r="553" spans="3:3" x14ac:dyDescent="0.25">
      <c r="C553" s="4"/>
    </row>
    <row r="554" spans="3:3" x14ac:dyDescent="0.25">
      <c r="C554" s="4"/>
    </row>
    <row r="555" spans="3:3" x14ac:dyDescent="0.25">
      <c r="C555" s="4"/>
    </row>
    <row r="556" spans="3:3" x14ac:dyDescent="0.25">
      <c r="C556" s="4"/>
    </row>
    <row r="557" spans="3:3" x14ac:dyDescent="0.25">
      <c r="C557" s="4"/>
    </row>
    <row r="558" spans="3:3" x14ac:dyDescent="0.25">
      <c r="C558" s="4"/>
    </row>
    <row r="559" spans="3:3" x14ac:dyDescent="0.25">
      <c r="C559" s="4"/>
    </row>
    <row r="560" spans="3:3" x14ac:dyDescent="0.25">
      <c r="C560" s="4"/>
    </row>
    <row r="561" spans="3:3" x14ac:dyDescent="0.25">
      <c r="C561" s="4"/>
    </row>
    <row r="562" spans="3:3" x14ac:dyDescent="0.25">
      <c r="C562" s="4"/>
    </row>
    <row r="563" spans="3:3" x14ac:dyDescent="0.25">
      <c r="C563" s="4"/>
    </row>
    <row r="564" spans="3:3" x14ac:dyDescent="0.25">
      <c r="C564" s="4"/>
    </row>
    <row r="565" spans="3:3" x14ac:dyDescent="0.25">
      <c r="C565" s="4"/>
    </row>
    <row r="566" spans="3:3" x14ac:dyDescent="0.25">
      <c r="C566" s="4"/>
    </row>
    <row r="567" spans="3:3" x14ac:dyDescent="0.25">
      <c r="C567" s="4"/>
    </row>
    <row r="568" spans="3:3" x14ac:dyDescent="0.25">
      <c r="C568" s="4"/>
    </row>
    <row r="569" spans="3:3" x14ac:dyDescent="0.25">
      <c r="C569" s="4"/>
    </row>
    <row r="570" spans="3:3" x14ac:dyDescent="0.25">
      <c r="C570" s="4"/>
    </row>
    <row r="571" spans="3:3" x14ac:dyDescent="0.25">
      <c r="C571" s="4"/>
    </row>
    <row r="572" spans="3:3" x14ac:dyDescent="0.25">
      <c r="C572" s="4"/>
    </row>
    <row r="573" spans="3:3" x14ac:dyDescent="0.25">
      <c r="C573" s="4"/>
    </row>
    <row r="574" spans="3:3" x14ac:dyDescent="0.25">
      <c r="C574" s="4"/>
    </row>
    <row r="575" spans="3:3" x14ac:dyDescent="0.25">
      <c r="C575" s="4"/>
    </row>
    <row r="576" spans="3:3" x14ac:dyDescent="0.25">
      <c r="C576" s="4"/>
    </row>
    <row r="577" spans="3:3" x14ac:dyDescent="0.25">
      <c r="C577" s="4"/>
    </row>
    <row r="578" spans="3:3" x14ac:dyDescent="0.25">
      <c r="C578" s="4"/>
    </row>
    <row r="579" spans="3:3" x14ac:dyDescent="0.25">
      <c r="C579" s="4"/>
    </row>
    <row r="580" spans="3:3" x14ac:dyDescent="0.25">
      <c r="C580" s="4"/>
    </row>
    <row r="581" spans="3:3" x14ac:dyDescent="0.25">
      <c r="C581" s="4"/>
    </row>
    <row r="582" spans="3:3" x14ac:dyDescent="0.25">
      <c r="C582" s="4"/>
    </row>
    <row r="583" spans="3:3" x14ac:dyDescent="0.25">
      <c r="C583" s="4"/>
    </row>
    <row r="584" spans="3:3" x14ac:dyDescent="0.25">
      <c r="C584" s="4"/>
    </row>
    <row r="585" spans="3:3" x14ac:dyDescent="0.25">
      <c r="C585" s="4"/>
    </row>
    <row r="586" spans="3:3" x14ac:dyDescent="0.25">
      <c r="C586" s="4"/>
    </row>
    <row r="587" spans="3:3" x14ac:dyDescent="0.25">
      <c r="C587" s="4"/>
    </row>
    <row r="588" spans="3:3" x14ac:dyDescent="0.25">
      <c r="C588" s="4"/>
    </row>
    <row r="589" spans="3:3" x14ac:dyDescent="0.25">
      <c r="C589" s="4"/>
    </row>
    <row r="590" spans="3:3" x14ac:dyDescent="0.25">
      <c r="C590" s="4"/>
    </row>
    <row r="591" spans="3:3" x14ac:dyDescent="0.25">
      <c r="C591" s="4"/>
    </row>
    <row r="592" spans="3:3" x14ac:dyDescent="0.25">
      <c r="C592" s="4"/>
    </row>
    <row r="593" spans="3:3" x14ac:dyDescent="0.25">
      <c r="C593" s="4"/>
    </row>
    <row r="594" spans="3:3" x14ac:dyDescent="0.25">
      <c r="C594" s="4"/>
    </row>
    <row r="595" spans="3:3" x14ac:dyDescent="0.25">
      <c r="C595" s="4"/>
    </row>
    <row r="596" spans="3:3" x14ac:dyDescent="0.25">
      <c r="C596" s="4"/>
    </row>
    <row r="597" spans="3:3" x14ac:dyDescent="0.25">
      <c r="C597" s="4"/>
    </row>
    <row r="598" spans="3:3" x14ac:dyDescent="0.25">
      <c r="C598" s="4"/>
    </row>
    <row r="599" spans="3:3" x14ac:dyDescent="0.25">
      <c r="C599" s="4"/>
    </row>
    <row r="600" spans="3:3" x14ac:dyDescent="0.25">
      <c r="C600" s="4"/>
    </row>
    <row r="601" spans="3:3" x14ac:dyDescent="0.25">
      <c r="C601" s="4"/>
    </row>
    <row r="602" spans="3:3" x14ac:dyDescent="0.25">
      <c r="C602" s="4"/>
    </row>
    <row r="603" spans="3:3" x14ac:dyDescent="0.25">
      <c r="C603" s="4"/>
    </row>
    <row r="604" spans="3:3" x14ac:dyDescent="0.25">
      <c r="C604" s="4"/>
    </row>
    <row r="605" spans="3:3" x14ac:dyDescent="0.25">
      <c r="C605" s="4"/>
    </row>
    <row r="606" spans="3:3" x14ac:dyDescent="0.25">
      <c r="C606" s="4"/>
    </row>
    <row r="607" spans="3:3" x14ac:dyDescent="0.25">
      <c r="C607" s="4"/>
    </row>
    <row r="608" spans="3:3" x14ac:dyDescent="0.25">
      <c r="C608" s="4"/>
    </row>
    <row r="609" spans="3:3" x14ac:dyDescent="0.25">
      <c r="C609" s="4"/>
    </row>
    <row r="610" spans="3:3" x14ac:dyDescent="0.25">
      <c r="C610" s="4"/>
    </row>
    <row r="611" spans="3:3" x14ac:dyDescent="0.25">
      <c r="C611" s="4"/>
    </row>
    <row r="612" spans="3:3" x14ac:dyDescent="0.25">
      <c r="C612" s="4"/>
    </row>
    <row r="613" spans="3:3" x14ac:dyDescent="0.25">
      <c r="C613" s="4"/>
    </row>
    <row r="614" spans="3:3" x14ac:dyDescent="0.25">
      <c r="C614" s="4"/>
    </row>
    <row r="615" spans="3:3" x14ac:dyDescent="0.25">
      <c r="C615" s="4"/>
    </row>
    <row r="616" spans="3:3" x14ac:dyDescent="0.25">
      <c r="C616" s="4"/>
    </row>
    <row r="617" spans="3:3" x14ac:dyDescent="0.25">
      <c r="C617" s="4"/>
    </row>
    <row r="618" spans="3:3" x14ac:dyDescent="0.25">
      <c r="C618" s="4"/>
    </row>
    <row r="619" spans="3:3" x14ac:dyDescent="0.25">
      <c r="C619" s="4"/>
    </row>
    <row r="620" spans="3:3" x14ac:dyDescent="0.25">
      <c r="C620" s="4"/>
    </row>
    <row r="621" spans="3:3" x14ac:dyDescent="0.25">
      <c r="C621" s="4"/>
    </row>
    <row r="622" spans="3:3" x14ac:dyDescent="0.25">
      <c r="C622" s="4"/>
    </row>
    <row r="623" spans="3:3" x14ac:dyDescent="0.25">
      <c r="C623" s="4"/>
    </row>
    <row r="624" spans="3:3" x14ac:dyDescent="0.25">
      <c r="C624" s="4"/>
    </row>
    <row r="625" spans="3:3" x14ac:dyDescent="0.25">
      <c r="C625" s="4"/>
    </row>
    <row r="626" spans="3:3" x14ac:dyDescent="0.25">
      <c r="C626" s="4"/>
    </row>
    <row r="627" spans="3:3" x14ac:dyDescent="0.25">
      <c r="C627" s="4"/>
    </row>
    <row r="628" spans="3:3" x14ac:dyDescent="0.25">
      <c r="C628" s="4"/>
    </row>
    <row r="629" spans="3:3" x14ac:dyDescent="0.25">
      <c r="C629" s="4"/>
    </row>
    <row r="630" spans="3:3" x14ac:dyDescent="0.25">
      <c r="C630" s="4"/>
    </row>
    <row r="631" spans="3:3" x14ac:dyDescent="0.25">
      <c r="C631" s="4"/>
    </row>
    <row r="632" spans="3:3" x14ac:dyDescent="0.25">
      <c r="C632" s="4"/>
    </row>
    <row r="633" spans="3:3" x14ac:dyDescent="0.25">
      <c r="C633" s="4"/>
    </row>
    <row r="634" spans="3:3" x14ac:dyDescent="0.25">
      <c r="C634" s="4"/>
    </row>
    <row r="635" spans="3:3" x14ac:dyDescent="0.25">
      <c r="C635" s="4"/>
    </row>
    <row r="636" spans="3:3" x14ac:dyDescent="0.25">
      <c r="C636" s="4"/>
    </row>
    <row r="637" spans="3:3" x14ac:dyDescent="0.25">
      <c r="C637" s="4"/>
    </row>
    <row r="638" spans="3:3" x14ac:dyDescent="0.25">
      <c r="C638" s="4"/>
    </row>
    <row r="639" spans="3:3" x14ac:dyDescent="0.25">
      <c r="C639" s="4"/>
    </row>
    <row r="640" spans="3:3" x14ac:dyDescent="0.25">
      <c r="C640" s="4"/>
    </row>
    <row r="641" spans="3:3" x14ac:dyDescent="0.25">
      <c r="C641" s="4"/>
    </row>
    <row r="642" spans="3:3" x14ac:dyDescent="0.25">
      <c r="C642" s="4"/>
    </row>
    <row r="643" spans="3:3" x14ac:dyDescent="0.25">
      <c r="C643" s="4"/>
    </row>
    <row r="644" spans="3:3" x14ac:dyDescent="0.25">
      <c r="C644" s="4"/>
    </row>
    <row r="645" spans="3:3" x14ac:dyDescent="0.25">
      <c r="C645" s="4"/>
    </row>
    <row r="646" spans="3:3" x14ac:dyDescent="0.25">
      <c r="C646" s="4"/>
    </row>
    <row r="647" spans="3:3" x14ac:dyDescent="0.25">
      <c r="C647" s="4"/>
    </row>
    <row r="648" spans="3:3" x14ac:dyDescent="0.25">
      <c r="C648" s="4"/>
    </row>
    <row r="649" spans="3:3" x14ac:dyDescent="0.25">
      <c r="C649" s="4"/>
    </row>
    <row r="650" spans="3:3" x14ac:dyDescent="0.25">
      <c r="C650" s="4"/>
    </row>
    <row r="651" spans="3:3" x14ac:dyDescent="0.25">
      <c r="C651" s="4"/>
    </row>
    <row r="652" spans="3:3" x14ac:dyDescent="0.25">
      <c r="C652" s="4"/>
    </row>
    <row r="653" spans="3:3" x14ac:dyDescent="0.25">
      <c r="C653" s="4"/>
    </row>
    <row r="654" spans="3:3" x14ac:dyDescent="0.25">
      <c r="C654" s="4"/>
    </row>
    <row r="655" spans="3:3" x14ac:dyDescent="0.25">
      <c r="C655" s="4"/>
    </row>
    <row r="656" spans="3:3" x14ac:dyDescent="0.25">
      <c r="C656" s="4"/>
    </row>
    <row r="657" spans="3:3" x14ac:dyDescent="0.25">
      <c r="C657" s="4"/>
    </row>
    <row r="658" spans="3:3" x14ac:dyDescent="0.25">
      <c r="C658" s="4"/>
    </row>
    <row r="659" spans="3:3" x14ac:dyDescent="0.25">
      <c r="C659" s="4"/>
    </row>
    <row r="660" spans="3:3" x14ac:dyDescent="0.25">
      <c r="C660" s="4"/>
    </row>
    <row r="661" spans="3:3" x14ac:dyDescent="0.25">
      <c r="C661" s="4"/>
    </row>
    <row r="662" spans="3:3" x14ac:dyDescent="0.25">
      <c r="C662" s="4"/>
    </row>
    <row r="663" spans="3:3" x14ac:dyDescent="0.25">
      <c r="C663" s="4"/>
    </row>
    <row r="664" spans="3:3" x14ac:dyDescent="0.25">
      <c r="C664" s="4"/>
    </row>
    <row r="665" spans="3:3" x14ac:dyDescent="0.25">
      <c r="C665" s="4"/>
    </row>
    <row r="666" spans="3:3" x14ac:dyDescent="0.25">
      <c r="C666" s="4"/>
    </row>
    <row r="667" spans="3:3" x14ac:dyDescent="0.25">
      <c r="C667" s="4"/>
    </row>
    <row r="668" spans="3:3" x14ac:dyDescent="0.25">
      <c r="C668" s="4"/>
    </row>
    <row r="669" spans="3:3" x14ac:dyDescent="0.25">
      <c r="C669" s="4"/>
    </row>
    <row r="670" spans="3:3" x14ac:dyDescent="0.25">
      <c r="C670" s="4"/>
    </row>
    <row r="671" spans="3:3" x14ac:dyDescent="0.25">
      <c r="C671" s="4"/>
    </row>
    <row r="672" spans="3:3" x14ac:dyDescent="0.25">
      <c r="C672" s="4"/>
    </row>
    <row r="673" spans="3:3" x14ac:dyDescent="0.25">
      <c r="C673" s="4"/>
    </row>
    <row r="674" spans="3:3" x14ac:dyDescent="0.25">
      <c r="C674" s="4"/>
    </row>
    <row r="675" spans="3:3" x14ac:dyDescent="0.25">
      <c r="C675" s="4"/>
    </row>
    <row r="676" spans="3:3" x14ac:dyDescent="0.25">
      <c r="C676" s="4"/>
    </row>
    <row r="677" spans="3:3" x14ac:dyDescent="0.25">
      <c r="C677" s="4"/>
    </row>
    <row r="678" spans="3:3" x14ac:dyDescent="0.25">
      <c r="C678" s="4"/>
    </row>
    <row r="679" spans="3:3" x14ac:dyDescent="0.25">
      <c r="C679" s="4"/>
    </row>
    <row r="680" spans="3:3" x14ac:dyDescent="0.25">
      <c r="C680" s="4"/>
    </row>
    <row r="681" spans="3:3" x14ac:dyDescent="0.25">
      <c r="C681" s="4"/>
    </row>
    <row r="682" spans="3:3" x14ac:dyDescent="0.25">
      <c r="C682" s="4"/>
    </row>
    <row r="683" spans="3:3" x14ac:dyDescent="0.25">
      <c r="C683" s="4"/>
    </row>
    <row r="684" spans="3:3" x14ac:dyDescent="0.25">
      <c r="C684" s="4"/>
    </row>
    <row r="685" spans="3:3" x14ac:dyDescent="0.25">
      <c r="C685" s="4"/>
    </row>
    <row r="686" spans="3:3" x14ac:dyDescent="0.25">
      <c r="C686" s="4"/>
    </row>
    <row r="687" spans="3:3" x14ac:dyDescent="0.25">
      <c r="C687" s="4"/>
    </row>
    <row r="688" spans="3:3" x14ac:dyDescent="0.25">
      <c r="C688" s="4"/>
    </row>
    <row r="689" spans="3:3" x14ac:dyDescent="0.25">
      <c r="C689" s="4"/>
    </row>
    <row r="690" spans="3:3" x14ac:dyDescent="0.25">
      <c r="C690" s="4"/>
    </row>
    <row r="691" spans="3:3" x14ac:dyDescent="0.25">
      <c r="C691" s="4"/>
    </row>
    <row r="692" spans="3:3" x14ac:dyDescent="0.25">
      <c r="C692" s="4"/>
    </row>
    <row r="693" spans="3:3" x14ac:dyDescent="0.25">
      <c r="C693" s="4"/>
    </row>
    <row r="694" spans="3:3" x14ac:dyDescent="0.25">
      <c r="C694" s="4"/>
    </row>
    <row r="695" spans="3:3" x14ac:dyDescent="0.25">
      <c r="C695" s="4"/>
    </row>
    <row r="696" spans="3:3" x14ac:dyDescent="0.25">
      <c r="C696" s="4"/>
    </row>
    <row r="697" spans="3:3" x14ac:dyDescent="0.25">
      <c r="C697" s="4"/>
    </row>
    <row r="698" spans="3:3" x14ac:dyDescent="0.25">
      <c r="C698" s="4"/>
    </row>
    <row r="699" spans="3:3" x14ac:dyDescent="0.25">
      <c r="C699" s="4"/>
    </row>
    <row r="700" spans="3:3" x14ac:dyDescent="0.25">
      <c r="C700" s="4"/>
    </row>
    <row r="701" spans="3:3" x14ac:dyDescent="0.25">
      <c r="C701" s="4"/>
    </row>
    <row r="702" spans="3:3" x14ac:dyDescent="0.25">
      <c r="C702" s="4"/>
    </row>
    <row r="703" spans="3:3" x14ac:dyDescent="0.25">
      <c r="C703" s="4"/>
    </row>
    <row r="704" spans="3:3" x14ac:dyDescent="0.25">
      <c r="C704" s="4"/>
    </row>
    <row r="705" spans="3:3" x14ac:dyDescent="0.25">
      <c r="C705" s="4"/>
    </row>
    <row r="706" spans="3:3" x14ac:dyDescent="0.25">
      <c r="C706" s="4"/>
    </row>
    <row r="707" spans="3:3" x14ac:dyDescent="0.25">
      <c r="C707" s="4"/>
    </row>
    <row r="708" spans="3:3" x14ac:dyDescent="0.25">
      <c r="C708" s="4"/>
    </row>
    <row r="709" spans="3:3" x14ac:dyDescent="0.25">
      <c r="C709" s="4"/>
    </row>
    <row r="710" spans="3:3" x14ac:dyDescent="0.25">
      <c r="C710" s="4"/>
    </row>
    <row r="711" spans="3:3" x14ac:dyDescent="0.25">
      <c r="C711" s="4"/>
    </row>
    <row r="712" spans="3:3" x14ac:dyDescent="0.25">
      <c r="C712" s="4"/>
    </row>
    <row r="713" spans="3:3" x14ac:dyDescent="0.25">
      <c r="C713" s="4"/>
    </row>
    <row r="714" spans="3:3" x14ac:dyDescent="0.25">
      <c r="C714" s="4"/>
    </row>
    <row r="715" spans="3:3" x14ac:dyDescent="0.25">
      <c r="C715" s="4"/>
    </row>
    <row r="716" spans="3:3" x14ac:dyDescent="0.25">
      <c r="C716" s="4"/>
    </row>
    <row r="717" spans="3:3" x14ac:dyDescent="0.25">
      <c r="C717" s="4"/>
    </row>
    <row r="718" spans="3:3" x14ac:dyDescent="0.25">
      <c r="C718" s="4"/>
    </row>
    <row r="719" spans="3:3" x14ac:dyDescent="0.25">
      <c r="C719" s="4"/>
    </row>
    <row r="720" spans="3:3" x14ac:dyDescent="0.25">
      <c r="C720" s="4"/>
    </row>
    <row r="721" spans="3:3" x14ac:dyDescent="0.25">
      <c r="C721" s="4"/>
    </row>
    <row r="722" spans="3:3" x14ac:dyDescent="0.25">
      <c r="C722" s="4"/>
    </row>
    <row r="723" spans="3:3" x14ac:dyDescent="0.25">
      <c r="C723" s="4"/>
    </row>
    <row r="724" spans="3:3" x14ac:dyDescent="0.25">
      <c r="C724" s="4"/>
    </row>
    <row r="725" spans="3:3" x14ac:dyDescent="0.25">
      <c r="C725" s="4"/>
    </row>
    <row r="726" spans="3:3" x14ac:dyDescent="0.25">
      <c r="C726" s="4"/>
    </row>
    <row r="727" spans="3:3" x14ac:dyDescent="0.25">
      <c r="C727" s="4"/>
    </row>
    <row r="728" spans="3:3" x14ac:dyDescent="0.25">
      <c r="C728" s="4"/>
    </row>
    <row r="729" spans="3:3" x14ac:dyDescent="0.25">
      <c r="C729" s="4"/>
    </row>
    <row r="730" spans="3:3" x14ac:dyDescent="0.25">
      <c r="C730" s="4"/>
    </row>
    <row r="731" spans="3:3" x14ac:dyDescent="0.25">
      <c r="C731" s="4"/>
    </row>
    <row r="732" spans="3:3" x14ac:dyDescent="0.25">
      <c r="C732" s="4"/>
    </row>
    <row r="733" spans="3:3" x14ac:dyDescent="0.25">
      <c r="C733" s="4"/>
    </row>
    <row r="734" spans="3:3" x14ac:dyDescent="0.25">
      <c r="C734" s="4"/>
    </row>
    <row r="735" spans="3:3" x14ac:dyDescent="0.25">
      <c r="C735" s="4"/>
    </row>
    <row r="736" spans="3:3" x14ac:dyDescent="0.25">
      <c r="C736" s="4"/>
    </row>
    <row r="737" spans="3:3" x14ac:dyDescent="0.25">
      <c r="C737" s="4"/>
    </row>
    <row r="738" spans="3:3" x14ac:dyDescent="0.25">
      <c r="C738" s="4"/>
    </row>
    <row r="739" spans="3:3" x14ac:dyDescent="0.25">
      <c r="C739" s="4"/>
    </row>
    <row r="740" spans="3:3" x14ac:dyDescent="0.25">
      <c r="C740" s="4"/>
    </row>
    <row r="741" spans="3:3" x14ac:dyDescent="0.25">
      <c r="C741" s="4"/>
    </row>
    <row r="742" spans="3:3" x14ac:dyDescent="0.25">
      <c r="C742" s="4"/>
    </row>
    <row r="743" spans="3:3" x14ac:dyDescent="0.25">
      <c r="C743" s="4"/>
    </row>
    <row r="744" spans="3:3" x14ac:dyDescent="0.25">
      <c r="C744" s="4"/>
    </row>
    <row r="745" spans="3:3" x14ac:dyDescent="0.25">
      <c r="C745" s="4"/>
    </row>
    <row r="746" spans="3:3" x14ac:dyDescent="0.25">
      <c r="C746" s="4"/>
    </row>
    <row r="747" spans="3:3" x14ac:dyDescent="0.25">
      <c r="C747" s="4"/>
    </row>
    <row r="748" spans="3:3" x14ac:dyDescent="0.25">
      <c r="C748" s="4"/>
    </row>
    <row r="749" spans="3:3" x14ac:dyDescent="0.25">
      <c r="C749" s="4"/>
    </row>
    <row r="750" spans="3:3" x14ac:dyDescent="0.25">
      <c r="C750" s="4"/>
    </row>
    <row r="751" spans="3:3" x14ac:dyDescent="0.25">
      <c r="C751" s="4"/>
    </row>
    <row r="752" spans="3:3" x14ac:dyDescent="0.25">
      <c r="C752" s="4"/>
    </row>
    <row r="753" spans="3:3" x14ac:dyDescent="0.25">
      <c r="C753" s="4"/>
    </row>
    <row r="754" spans="3:3" x14ac:dyDescent="0.25">
      <c r="C754" s="4"/>
    </row>
    <row r="755" spans="3:3" x14ac:dyDescent="0.25">
      <c r="C755" s="4"/>
    </row>
    <row r="756" spans="3:3" x14ac:dyDescent="0.25">
      <c r="C756" s="4"/>
    </row>
    <row r="757" spans="3:3" x14ac:dyDescent="0.25">
      <c r="C757" s="4"/>
    </row>
    <row r="758" spans="3:3" x14ac:dyDescent="0.25">
      <c r="C758" s="4"/>
    </row>
    <row r="759" spans="3:3" x14ac:dyDescent="0.25">
      <c r="C759" s="4"/>
    </row>
    <row r="760" spans="3:3" x14ac:dyDescent="0.25">
      <c r="C760" s="4"/>
    </row>
    <row r="761" spans="3:3" x14ac:dyDescent="0.25">
      <c r="C761" s="4"/>
    </row>
    <row r="762" spans="3:3" x14ac:dyDescent="0.25">
      <c r="C762" s="4"/>
    </row>
    <row r="763" spans="3:3" x14ac:dyDescent="0.25">
      <c r="C763" s="4"/>
    </row>
    <row r="764" spans="3:3" x14ac:dyDescent="0.25">
      <c r="C764" s="4"/>
    </row>
    <row r="765" spans="3:3" x14ac:dyDescent="0.25">
      <c r="C765" s="4"/>
    </row>
    <row r="766" spans="3:3" x14ac:dyDescent="0.25">
      <c r="C766" s="4"/>
    </row>
    <row r="767" spans="3:3" x14ac:dyDescent="0.25">
      <c r="C767" s="4"/>
    </row>
    <row r="768" spans="3:3" x14ac:dyDescent="0.25">
      <c r="C768" s="4"/>
    </row>
    <row r="769" spans="3:3" x14ac:dyDescent="0.25">
      <c r="C769" s="4"/>
    </row>
    <row r="770" spans="3:3" x14ac:dyDescent="0.25">
      <c r="C770" s="4"/>
    </row>
    <row r="771" spans="3:3" x14ac:dyDescent="0.25">
      <c r="C771" s="4"/>
    </row>
    <row r="772" spans="3:3" x14ac:dyDescent="0.25">
      <c r="C772" s="4"/>
    </row>
    <row r="773" spans="3:3" x14ac:dyDescent="0.25">
      <c r="C773" s="4"/>
    </row>
    <row r="774" spans="3:3" x14ac:dyDescent="0.25">
      <c r="C774" s="4"/>
    </row>
    <row r="775" spans="3:3" x14ac:dyDescent="0.25">
      <c r="C775" s="4"/>
    </row>
    <row r="776" spans="3:3" x14ac:dyDescent="0.25">
      <c r="C776" s="4"/>
    </row>
    <row r="777" spans="3:3" x14ac:dyDescent="0.25">
      <c r="C777" s="4"/>
    </row>
    <row r="778" spans="3:3" x14ac:dyDescent="0.25">
      <c r="C778" s="4"/>
    </row>
    <row r="779" spans="3:3" x14ac:dyDescent="0.25">
      <c r="C779" s="4"/>
    </row>
    <row r="780" spans="3:3" x14ac:dyDescent="0.25">
      <c r="C780" s="4"/>
    </row>
    <row r="781" spans="3:3" x14ac:dyDescent="0.25">
      <c r="C781" s="4"/>
    </row>
    <row r="782" spans="3:3" x14ac:dyDescent="0.25">
      <c r="C782" s="4"/>
    </row>
    <row r="783" spans="3:3" x14ac:dyDescent="0.25">
      <c r="C783" s="4"/>
    </row>
    <row r="784" spans="3:3" x14ac:dyDescent="0.25">
      <c r="C784" s="4"/>
    </row>
    <row r="785" spans="3:3" x14ac:dyDescent="0.25">
      <c r="C785" s="4"/>
    </row>
    <row r="786" spans="3:3" x14ac:dyDescent="0.25">
      <c r="C786" s="4"/>
    </row>
    <row r="787" spans="3:3" x14ac:dyDescent="0.25">
      <c r="C787" s="4"/>
    </row>
    <row r="788" spans="3:3" x14ac:dyDescent="0.25">
      <c r="C788" s="4"/>
    </row>
    <row r="789" spans="3:3" x14ac:dyDescent="0.25">
      <c r="C789" s="4"/>
    </row>
    <row r="790" spans="3:3" x14ac:dyDescent="0.25">
      <c r="C790" s="4"/>
    </row>
    <row r="791" spans="3:3" x14ac:dyDescent="0.25">
      <c r="C791" s="4"/>
    </row>
    <row r="792" spans="3:3" x14ac:dyDescent="0.25">
      <c r="C792" s="4"/>
    </row>
    <row r="793" spans="3:3" x14ac:dyDescent="0.25">
      <c r="C793" s="4"/>
    </row>
    <row r="794" spans="3:3" x14ac:dyDescent="0.25">
      <c r="C794" s="4"/>
    </row>
    <row r="795" spans="3:3" x14ac:dyDescent="0.25">
      <c r="C795" s="4"/>
    </row>
    <row r="796" spans="3:3" x14ac:dyDescent="0.25">
      <c r="C796" s="4"/>
    </row>
    <row r="797" spans="3:3" x14ac:dyDescent="0.25">
      <c r="C797" s="4"/>
    </row>
    <row r="798" spans="3:3" x14ac:dyDescent="0.25">
      <c r="C798" s="4"/>
    </row>
    <row r="799" spans="3:3" x14ac:dyDescent="0.25">
      <c r="C799" s="4"/>
    </row>
    <row r="800" spans="3:3" x14ac:dyDescent="0.25">
      <c r="C800" s="4"/>
    </row>
    <row r="801" spans="3:3" x14ac:dyDescent="0.25">
      <c r="C801" s="4"/>
    </row>
    <row r="802" spans="3:3" x14ac:dyDescent="0.25">
      <c r="C802" s="4"/>
    </row>
    <row r="803" spans="3:3" x14ac:dyDescent="0.25">
      <c r="C803" s="4"/>
    </row>
    <row r="804" spans="3:3" x14ac:dyDescent="0.25">
      <c r="C804" s="4"/>
    </row>
    <row r="805" spans="3:3" x14ac:dyDescent="0.25">
      <c r="C805" s="4"/>
    </row>
    <row r="806" spans="3:3" x14ac:dyDescent="0.25">
      <c r="C806" s="4"/>
    </row>
    <row r="807" spans="3:3" x14ac:dyDescent="0.25">
      <c r="C807" s="4"/>
    </row>
    <row r="808" spans="3:3" x14ac:dyDescent="0.25">
      <c r="C808" s="4"/>
    </row>
    <row r="809" spans="3:3" x14ac:dyDescent="0.25">
      <c r="C809" s="4"/>
    </row>
    <row r="810" spans="3:3" x14ac:dyDescent="0.25">
      <c r="C810" s="4"/>
    </row>
    <row r="811" spans="3:3" x14ac:dyDescent="0.25">
      <c r="C811" s="4"/>
    </row>
    <row r="812" spans="3:3" x14ac:dyDescent="0.25">
      <c r="C812" s="4"/>
    </row>
    <row r="813" spans="3:3" x14ac:dyDescent="0.25">
      <c r="C813" s="4"/>
    </row>
    <row r="814" spans="3:3" x14ac:dyDescent="0.25">
      <c r="C814" s="4"/>
    </row>
    <row r="815" spans="3:3" x14ac:dyDescent="0.25">
      <c r="C815" s="4"/>
    </row>
    <row r="816" spans="3:3" x14ac:dyDescent="0.25">
      <c r="C816" s="4"/>
    </row>
    <row r="817" spans="3:3" x14ac:dyDescent="0.25">
      <c r="C817" s="4"/>
    </row>
    <row r="818" spans="3:3" x14ac:dyDescent="0.25">
      <c r="C818" s="4"/>
    </row>
    <row r="819" spans="3:3" x14ac:dyDescent="0.25">
      <c r="C819" s="4"/>
    </row>
    <row r="820" spans="3:3" x14ac:dyDescent="0.25">
      <c r="C820" s="4"/>
    </row>
    <row r="821" spans="3:3" x14ac:dyDescent="0.25">
      <c r="C821" s="4"/>
    </row>
    <row r="822" spans="3:3" x14ac:dyDescent="0.25">
      <c r="C822" s="4"/>
    </row>
    <row r="823" spans="3:3" x14ac:dyDescent="0.25">
      <c r="C823" s="4"/>
    </row>
    <row r="824" spans="3:3" x14ac:dyDescent="0.25">
      <c r="C824" s="4"/>
    </row>
    <row r="825" spans="3:3" x14ac:dyDescent="0.25">
      <c r="C825" s="4"/>
    </row>
    <row r="826" spans="3:3" x14ac:dyDescent="0.25">
      <c r="C826" s="4"/>
    </row>
    <row r="827" spans="3:3" x14ac:dyDescent="0.25">
      <c r="C827" s="4"/>
    </row>
    <row r="828" spans="3:3" x14ac:dyDescent="0.25">
      <c r="C828" s="4"/>
    </row>
    <row r="829" spans="3:3" x14ac:dyDescent="0.25">
      <c r="C829" s="4"/>
    </row>
    <row r="830" spans="3:3" x14ac:dyDescent="0.25">
      <c r="C830" s="4"/>
    </row>
    <row r="831" spans="3:3" x14ac:dyDescent="0.25">
      <c r="C831" s="4"/>
    </row>
    <row r="832" spans="3:3" x14ac:dyDescent="0.25">
      <c r="C832" s="4"/>
    </row>
    <row r="833" spans="3:3" x14ac:dyDescent="0.25">
      <c r="C833" s="4"/>
    </row>
    <row r="834" spans="3:3" x14ac:dyDescent="0.25">
      <c r="C834" s="4"/>
    </row>
    <row r="835" spans="3:3" x14ac:dyDescent="0.25">
      <c r="C835" s="4"/>
    </row>
    <row r="836" spans="3:3" x14ac:dyDescent="0.25">
      <c r="C836" s="4"/>
    </row>
    <row r="837" spans="3:3" x14ac:dyDescent="0.25">
      <c r="C837" s="4"/>
    </row>
    <row r="838" spans="3:3" x14ac:dyDescent="0.25">
      <c r="C838" s="4"/>
    </row>
    <row r="839" spans="3:3" x14ac:dyDescent="0.25">
      <c r="C839" s="4"/>
    </row>
    <row r="840" spans="3:3" x14ac:dyDescent="0.25">
      <c r="C840" s="4"/>
    </row>
    <row r="841" spans="3:3" x14ac:dyDescent="0.25">
      <c r="C841" s="4"/>
    </row>
    <row r="842" spans="3:3" x14ac:dyDescent="0.25">
      <c r="C842" s="4"/>
    </row>
    <row r="843" spans="3:3" x14ac:dyDescent="0.25">
      <c r="C843" s="4"/>
    </row>
    <row r="844" spans="3:3" x14ac:dyDescent="0.25">
      <c r="C844" s="4"/>
    </row>
    <row r="845" spans="3:3" x14ac:dyDescent="0.25">
      <c r="C845" s="4"/>
    </row>
    <row r="846" spans="3:3" x14ac:dyDescent="0.25">
      <c r="C846" s="4"/>
    </row>
    <row r="847" spans="3:3" x14ac:dyDescent="0.25">
      <c r="C847" s="4"/>
    </row>
    <row r="848" spans="3:3" x14ac:dyDescent="0.25">
      <c r="C848" s="4"/>
    </row>
    <row r="849" spans="3:3" x14ac:dyDescent="0.25">
      <c r="C849" s="4"/>
    </row>
    <row r="850" spans="3:3" x14ac:dyDescent="0.25">
      <c r="C850" s="4"/>
    </row>
    <row r="851" spans="3:3" x14ac:dyDescent="0.25">
      <c r="C851" s="4"/>
    </row>
    <row r="852" spans="3:3" x14ac:dyDescent="0.25">
      <c r="C852" s="4"/>
    </row>
    <row r="853" spans="3:3" x14ac:dyDescent="0.25">
      <c r="C853" s="4"/>
    </row>
    <row r="854" spans="3:3" x14ac:dyDescent="0.25">
      <c r="C854" s="4"/>
    </row>
    <row r="855" spans="3:3" x14ac:dyDescent="0.25">
      <c r="C855" s="4"/>
    </row>
    <row r="856" spans="3:3" x14ac:dyDescent="0.25">
      <c r="C856" s="4"/>
    </row>
    <row r="857" spans="3:3" x14ac:dyDescent="0.25">
      <c r="C857" s="4"/>
    </row>
    <row r="858" spans="3:3" x14ac:dyDescent="0.25">
      <c r="C858" s="4"/>
    </row>
    <row r="859" spans="3:3" x14ac:dyDescent="0.25">
      <c r="C859" s="4"/>
    </row>
    <row r="860" spans="3:3" x14ac:dyDescent="0.25">
      <c r="C860" s="4"/>
    </row>
    <row r="861" spans="3:3" x14ac:dyDescent="0.25">
      <c r="C861" s="4"/>
    </row>
    <row r="862" spans="3:3" x14ac:dyDescent="0.25">
      <c r="C862" s="4"/>
    </row>
    <row r="863" spans="3:3" x14ac:dyDescent="0.25">
      <c r="C863" s="4"/>
    </row>
    <row r="864" spans="3:3" x14ac:dyDescent="0.25">
      <c r="C864" s="4"/>
    </row>
    <row r="865" spans="3:3" x14ac:dyDescent="0.25">
      <c r="C865" s="4"/>
    </row>
    <row r="866" spans="3:3" x14ac:dyDescent="0.25">
      <c r="C866" s="4"/>
    </row>
    <row r="867" spans="3:3" x14ac:dyDescent="0.25">
      <c r="C867" s="4"/>
    </row>
    <row r="868" spans="3:3" x14ac:dyDescent="0.25">
      <c r="C868" s="4"/>
    </row>
    <row r="869" spans="3:3" x14ac:dyDescent="0.25">
      <c r="C869" s="4"/>
    </row>
    <row r="870" spans="3:3" x14ac:dyDescent="0.25">
      <c r="C870" s="4"/>
    </row>
    <row r="871" spans="3:3" x14ac:dyDescent="0.25">
      <c r="C871" s="4"/>
    </row>
    <row r="872" spans="3:3" x14ac:dyDescent="0.25">
      <c r="C872" s="4"/>
    </row>
    <row r="873" spans="3:3" x14ac:dyDescent="0.25">
      <c r="C873" s="4"/>
    </row>
    <row r="874" spans="3:3" x14ac:dyDescent="0.25">
      <c r="C874" s="4"/>
    </row>
    <row r="875" spans="3:3" x14ac:dyDescent="0.25">
      <c r="C875" s="4"/>
    </row>
    <row r="876" spans="3:3" x14ac:dyDescent="0.25">
      <c r="C876" s="4"/>
    </row>
    <row r="877" spans="3:3" x14ac:dyDescent="0.25">
      <c r="C877" s="4"/>
    </row>
    <row r="878" spans="3:3" x14ac:dyDescent="0.25">
      <c r="C878" s="4"/>
    </row>
    <row r="879" spans="3:3" x14ac:dyDescent="0.25">
      <c r="C879" s="4"/>
    </row>
    <row r="880" spans="3:3" x14ac:dyDescent="0.25">
      <c r="C880" s="4"/>
    </row>
    <row r="881" spans="3:3" x14ac:dyDescent="0.25">
      <c r="C881" s="4"/>
    </row>
    <row r="882" spans="3:3" x14ac:dyDescent="0.25">
      <c r="C882" s="4"/>
    </row>
    <row r="883" spans="3:3" x14ac:dyDescent="0.25">
      <c r="C883" s="4"/>
    </row>
    <row r="884" spans="3:3" x14ac:dyDescent="0.25">
      <c r="C884" s="4"/>
    </row>
    <row r="885" spans="3:3" x14ac:dyDescent="0.25">
      <c r="C885" s="4"/>
    </row>
    <row r="886" spans="3:3" x14ac:dyDescent="0.25">
      <c r="C886" s="4"/>
    </row>
    <row r="887" spans="3:3" x14ac:dyDescent="0.25">
      <c r="C887" s="4"/>
    </row>
    <row r="888" spans="3:3" x14ac:dyDescent="0.25">
      <c r="C888" s="4"/>
    </row>
    <row r="889" spans="3:3" x14ac:dyDescent="0.25">
      <c r="C889" s="4"/>
    </row>
    <row r="890" spans="3:3" x14ac:dyDescent="0.25">
      <c r="C890" s="4"/>
    </row>
    <row r="891" spans="3:3" x14ac:dyDescent="0.25">
      <c r="C891" s="4"/>
    </row>
    <row r="892" spans="3:3" x14ac:dyDescent="0.25">
      <c r="C892" s="4"/>
    </row>
    <row r="893" spans="3:3" x14ac:dyDescent="0.25">
      <c r="C893" s="4"/>
    </row>
    <row r="894" spans="3:3" x14ac:dyDescent="0.25">
      <c r="C894" s="4"/>
    </row>
    <row r="895" spans="3:3" x14ac:dyDescent="0.25">
      <c r="C895" s="4"/>
    </row>
    <row r="896" spans="3:3" x14ac:dyDescent="0.25">
      <c r="C896" s="4"/>
    </row>
    <row r="897" spans="3:3" x14ac:dyDescent="0.25">
      <c r="C897" s="4"/>
    </row>
    <row r="898" spans="3:3" x14ac:dyDescent="0.25">
      <c r="C898" s="4"/>
    </row>
    <row r="899" spans="3:3" x14ac:dyDescent="0.25">
      <c r="C899" s="4"/>
    </row>
    <row r="900" spans="3:3" x14ac:dyDescent="0.25">
      <c r="C900" s="4"/>
    </row>
    <row r="901" spans="3:3" x14ac:dyDescent="0.25">
      <c r="C901" s="4"/>
    </row>
    <row r="902" spans="3:3" x14ac:dyDescent="0.25">
      <c r="C902" s="4"/>
    </row>
    <row r="903" spans="3:3" x14ac:dyDescent="0.25">
      <c r="C903" s="4"/>
    </row>
    <row r="904" spans="3:3" x14ac:dyDescent="0.25">
      <c r="C904" s="4"/>
    </row>
    <row r="905" spans="3:3" x14ac:dyDescent="0.25">
      <c r="C905" s="4"/>
    </row>
    <row r="906" spans="3:3" x14ac:dyDescent="0.25">
      <c r="C906" s="4"/>
    </row>
    <row r="907" spans="3:3" x14ac:dyDescent="0.25">
      <c r="C907" s="4"/>
    </row>
    <row r="908" spans="3:3" x14ac:dyDescent="0.25">
      <c r="C908" s="4"/>
    </row>
    <row r="909" spans="3:3" x14ac:dyDescent="0.25">
      <c r="C909" s="4"/>
    </row>
    <row r="910" spans="3:3" x14ac:dyDescent="0.25">
      <c r="C910" s="4"/>
    </row>
    <row r="911" spans="3:3" x14ac:dyDescent="0.25">
      <c r="C911" s="4"/>
    </row>
    <row r="912" spans="3:3" x14ac:dyDescent="0.25">
      <c r="C912" s="4"/>
    </row>
    <row r="913" spans="3:3" x14ac:dyDescent="0.25">
      <c r="C913" s="4"/>
    </row>
    <row r="914" spans="3:3" x14ac:dyDescent="0.25">
      <c r="C914" s="4"/>
    </row>
    <row r="915" spans="3:3" x14ac:dyDescent="0.25">
      <c r="C915" s="4"/>
    </row>
    <row r="916" spans="3:3" x14ac:dyDescent="0.25">
      <c r="C916" s="4"/>
    </row>
    <row r="917" spans="3:3" x14ac:dyDescent="0.25">
      <c r="C917" s="4"/>
    </row>
    <row r="918" spans="3:3" x14ac:dyDescent="0.25">
      <c r="C918" s="4"/>
    </row>
    <row r="919" spans="3:3" x14ac:dyDescent="0.25">
      <c r="C919" s="4"/>
    </row>
    <row r="920" spans="3:3" x14ac:dyDescent="0.25">
      <c r="C920" s="4"/>
    </row>
    <row r="921" spans="3:3" x14ac:dyDescent="0.25">
      <c r="C921" s="4"/>
    </row>
    <row r="922" spans="3:3" x14ac:dyDescent="0.25">
      <c r="C922" s="4"/>
    </row>
    <row r="923" spans="3:3" x14ac:dyDescent="0.25">
      <c r="C923" s="4"/>
    </row>
    <row r="924" spans="3:3" x14ac:dyDescent="0.25">
      <c r="C924" s="4"/>
    </row>
    <row r="925" spans="3:3" x14ac:dyDescent="0.25">
      <c r="C925" s="4"/>
    </row>
    <row r="926" spans="3:3" x14ac:dyDescent="0.25">
      <c r="C926" s="4"/>
    </row>
    <row r="927" spans="3:3" x14ac:dyDescent="0.25">
      <c r="C927" s="4"/>
    </row>
    <row r="928" spans="3:3" x14ac:dyDescent="0.25">
      <c r="C928" s="4"/>
    </row>
    <row r="929" spans="3:3" x14ac:dyDescent="0.25">
      <c r="C929" s="4"/>
    </row>
    <row r="930" spans="3:3" x14ac:dyDescent="0.25">
      <c r="C930" s="4"/>
    </row>
    <row r="931" spans="3:3" x14ac:dyDescent="0.25">
      <c r="C931" s="4"/>
    </row>
    <row r="932" spans="3:3" x14ac:dyDescent="0.25">
      <c r="C932" s="4"/>
    </row>
    <row r="933" spans="3:3" x14ac:dyDescent="0.25">
      <c r="C933" s="4"/>
    </row>
    <row r="934" spans="3:3" x14ac:dyDescent="0.25">
      <c r="C934" s="4"/>
    </row>
    <row r="935" spans="3:3" x14ac:dyDescent="0.25">
      <c r="C935" s="4"/>
    </row>
    <row r="936" spans="3:3" x14ac:dyDescent="0.25">
      <c r="C936" s="4"/>
    </row>
    <row r="937" spans="3:3" x14ac:dyDescent="0.25">
      <c r="C937" s="4"/>
    </row>
    <row r="938" spans="3:3" x14ac:dyDescent="0.25">
      <c r="C938" s="4"/>
    </row>
    <row r="939" spans="3:3" x14ac:dyDescent="0.25">
      <c r="C939" s="4"/>
    </row>
    <row r="940" spans="3:3" x14ac:dyDescent="0.25">
      <c r="C940" s="4"/>
    </row>
    <row r="941" spans="3:3" x14ac:dyDescent="0.25">
      <c r="C941" s="4"/>
    </row>
    <row r="942" spans="3:3" x14ac:dyDescent="0.25">
      <c r="C942" s="4"/>
    </row>
    <row r="943" spans="3:3" x14ac:dyDescent="0.25">
      <c r="C943" s="4"/>
    </row>
    <row r="944" spans="3:3" x14ac:dyDescent="0.25">
      <c r="C944" s="4"/>
    </row>
    <row r="945" spans="3:3" x14ac:dyDescent="0.25">
      <c r="C945" s="4"/>
    </row>
    <row r="946" spans="3:3" x14ac:dyDescent="0.25">
      <c r="C946" s="4"/>
    </row>
    <row r="947" spans="3:3" x14ac:dyDescent="0.25">
      <c r="C947" s="4"/>
    </row>
    <row r="948" spans="3:3" x14ac:dyDescent="0.25">
      <c r="C948" s="4"/>
    </row>
    <row r="949" spans="3:3" x14ac:dyDescent="0.25">
      <c r="C949" s="4"/>
    </row>
    <row r="950" spans="3:3" x14ac:dyDescent="0.25">
      <c r="C950" s="4"/>
    </row>
    <row r="951" spans="3:3" x14ac:dyDescent="0.25">
      <c r="C951" s="4"/>
    </row>
    <row r="952" spans="3:3" x14ac:dyDescent="0.25">
      <c r="C952" s="4"/>
    </row>
    <row r="953" spans="3:3" x14ac:dyDescent="0.25">
      <c r="C953" s="4"/>
    </row>
    <row r="954" spans="3:3" x14ac:dyDescent="0.25">
      <c r="C954" s="4"/>
    </row>
    <row r="955" spans="3:3" x14ac:dyDescent="0.25">
      <c r="C955" s="4"/>
    </row>
    <row r="956" spans="3:3" x14ac:dyDescent="0.25">
      <c r="C956" s="4"/>
    </row>
    <row r="957" spans="3:3" x14ac:dyDescent="0.25">
      <c r="C957" s="4"/>
    </row>
    <row r="958" spans="3:3" x14ac:dyDescent="0.25">
      <c r="C958" s="4"/>
    </row>
    <row r="959" spans="3:3" x14ac:dyDescent="0.25">
      <c r="C959" s="4"/>
    </row>
    <row r="960" spans="3:3" x14ac:dyDescent="0.25">
      <c r="C960" s="4"/>
    </row>
    <row r="961" spans="3:3" x14ac:dyDescent="0.25">
      <c r="C961" s="4"/>
    </row>
    <row r="962" spans="3:3" x14ac:dyDescent="0.25">
      <c r="C962" s="4"/>
    </row>
    <row r="963" spans="3:3" x14ac:dyDescent="0.25">
      <c r="C963" s="4"/>
    </row>
    <row r="964" spans="3:3" x14ac:dyDescent="0.25">
      <c r="C964" s="4"/>
    </row>
    <row r="965" spans="3:3" x14ac:dyDescent="0.25">
      <c r="C965" s="4"/>
    </row>
    <row r="966" spans="3:3" x14ac:dyDescent="0.25">
      <c r="C966" s="4"/>
    </row>
    <row r="967" spans="3:3" x14ac:dyDescent="0.25">
      <c r="C967" s="4"/>
    </row>
    <row r="968" spans="3:3" x14ac:dyDescent="0.25">
      <c r="C968" s="4"/>
    </row>
    <row r="969" spans="3:3" x14ac:dyDescent="0.25">
      <c r="C969" s="4"/>
    </row>
    <row r="970" spans="3:3" x14ac:dyDescent="0.25">
      <c r="C970" s="4"/>
    </row>
    <row r="971" spans="3:3" x14ac:dyDescent="0.25">
      <c r="C971" s="4"/>
    </row>
    <row r="972" spans="3:3" x14ac:dyDescent="0.25">
      <c r="C972" s="4"/>
    </row>
    <row r="973" spans="3:3" x14ac:dyDescent="0.25">
      <c r="C973" s="4"/>
    </row>
    <row r="974" spans="3:3" x14ac:dyDescent="0.25">
      <c r="C974" s="4"/>
    </row>
    <row r="975" spans="3:3" x14ac:dyDescent="0.25">
      <c r="C975" s="4"/>
    </row>
    <row r="976" spans="3:3" x14ac:dyDescent="0.25">
      <c r="C976" s="4"/>
    </row>
    <row r="977" spans="3:3" x14ac:dyDescent="0.25">
      <c r="C977" s="4"/>
    </row>
    <row r="978" spans="3:3" x14ac:dyDescent="0.25">
      <c r="C978" s="4"/>
    </row>
    <row r="979" spans="3:3" x14ac:dyDescent="0.25">
      <c r="C979" s="4"/>
    </row>
    <row r="980" spans="3:3" x14ac:dyDescent="0.25">
      <c r="C980" s="4"/>
    </row>
    <row r="981" spans="3:3" x14ac:dyDescent="0.25">
      <c r="C981" s="4"/>
    </row>
    <row r="982" spans="3:3" x14ac:dyDescent="0.25">
      <c r="C982" s="4"/>
    </row>
    <row r="983" spans="3:3" x14ac:dyDescent="0.25">
      <c r="C983" s="4"/>
    </row>
    <row r="984" spans="3:3" x14ac:dyDescent="0.25">
      <c r="C984" s="4"/>
    </row>
    <row r="985" spans="3:3" x14ac:dyDescent="0.25">
      <c r="C985" s="4"/>
    </row>
    <row r="986" spans="3:3" x14ac:dyDescent="0.25">
      <c r="C986" s="4"/>
    </row>
    <row r="987" spans="3:3" x14ac:dyDescent="0.25">
      <c r="C987" s="4"/>
    </row>
    <row r="988" spans="3:3" x14ac:dyDescent="0.25">
      <c r="C988" s="4"/>
    </row>
    <row r="989" spans="3:3" x14ac:dyDescent="0.25">
      <c r="C989" s="4"/>
    </row>
    <row r="990" spans="3:3" x14ac:dyDescent="0.25">
      <c r="C990" s="4"/>
    </row>
    <row r="991" spans="3:3" x14ac:dyDescent="0.25">
      <c r="C991" s="4"/>
    </row>
    <row r="992" spans="3:3" x14ac:dyDescent="0.25">
      <c r="C992" s="4"/>
    </row>
    <row r="993" spans="3:28" x14ac:dyDescent="0.25">
      <c r="C993" s="4"/>
    </row>
    <row r="994" spans="3:28" x14ac:dyDescent="0.25">
      <c r="C994" s="4"/>
    </row>
    <row r="995" spans="3:28" x14ac:dyDescent="0.25">
      <c r="C995" s="4"/>
    </row>
    <row r="996" spans="3:28" x14ac:dyDescent="0.25">
      <c r="C996" s="4"/>
    </row>
    <row r="997" spans="3:28" x14ac:dyDescent="0.25">
      <c r="C997" s="4"/>
    </row>
    <row r="998" spans="3:28" x14ac:dyDescent="0.25">
      <c r="C998" s="4"/>
    </row>
    <row r="999" spans="3:28" x14ac:dyDescent="0.25">
      <c r="C999" s="4"/>
    </row>
    <row r="1000" spans="3:28" x14ac:dyDescent="0.25">
      <c r="C1000" s="4"/>
    </row>
    <row r="1001" spans="3:28" x14ac:dyDescent="0.25">
      <c r="C1001" s="4"/>
      <c r="AA1001" s="3"/>
      <c r="AB1001" s="3"/>
    </row>
    <row r="1002" spans="3:28" x14ac:dyDescent="0.25">
      <c r="C1002" s="4"/>
      <c r="AA1002" s="3"/>
      <c r="AB1002" s="3"/>
    </row>
    <row r="1003" spans="3:28" x14ac:dyDescent="0.25">
      <c r="C1003" s="4"/>
      <c r="AA1003" s="3"/>
      <c r="AB1003" s="3"/>
    </row>
    <row r="1004" spans="3:28" x14ac:dyDescent="0.25">
      <c r="C1004" s="4"/>
      <c r="AA1004" s="3"/>
      <c r="AB1004" s="3"/>
    </row>
    <row r="1005" spans="3:28" x14ac:dyDescent="0.25">
      <c r="C1005" s="4"/>
      <c r="AA1005" s="3"/>
      <c r="AB1005" s="3"/>
    </row>
    <row r="1006" spans="3:28" x14ac:dyDescent="0.25">
      <c r="C1006" s="4"/>
      <c r="AA1006" s="3"/>
      <c r="AB1006" s="3"/>
    </row>
    <row r="1007" spans="3:28" x14ac:dyDescent="0.25">
      <c r="C1007" s="4"/>
      <c r="AA1007" s="3"/>
      <c r="AB1007" s="3"/>
    </row>
    <row r="1008" spans="3:28" x14ac:dyDescent="0.25">
      <c r="C1008" s="4"/>
      <c r="AA1008" s="3"/>
      <c r="AB1008" s="3"/>
    </row>
    <row r="1009" spans="3:28" x14ac:dyDescent="0.25">
      <c r="C1009" s="4"/>
      <c r="AA1009" s="3"/>
      <c r="AB1009" s="3"/>
    </row>
    <row r="1010" spans="3:28" x14ac:dyDescent="0.25">
      <c r="C1010" s="4"/>
      <c r="AA1010" s="3"/>
      <c r="AB1010" s="3"/>
    </row>
    <row r="1011" spans="3:28" x14ac:dyDescent="0.25">
      <c r="C1011" s="4"/>
      <c r="AA1011" s="3"/>
      <c r="AB1011" s="3"/>
    </row>
    <row r="1012" spans="3:28" x14ac:dyDescent="0.25">
      <c r="C1012" s="4"/>
      <c r="AA1012" s="3"/>
      <c r="AB1012" s="3"/>
    </row>
    <row r="1013" spans="3:28" x14ac:dyDescent="0.25">
      <c r="C1013" s="4"/>
      <c r="AA1013" s="3"/>
      <c r="AB1013" s="3"/>
    </row>
    <row r="1014" spans="3:28" x14ac:dyDescent="0.25">
      <c r="C1014" s="4"/>
      <c r="AA1014" s="3"/>
      <c r="AB1014" s="3"/>
    </row>
    <row r="1015" spans="3:28" x14ac:dyDescent="0.25">
      <c r="C1015" s="4"/>
      <c r="AA1015" s="3"/>
      <c r="AB1015" s="3"/>
    </row>
    <row r="1016" spans="3:28" x14ac:dyDescent="0.25">
      <c r="C1016" s="4"/>
      <c r="AA1016" s="3"/>
      <c r="AB1016" s="3"/>
    </row>
    <row r="1017" spans="3:28" x14ac:dyDescent="0.25">
      <c r="C1017" s="4"/>
      <c r="AA1017" s="3"/>
      <c r="AB1017" s="3"/>
    </row>
    <row r="1018" spans="3:28" x14ac:dyDescent="0.25">
      <c r="C1018" s="4"/>
      <c r="AA1018" s="3"/>
      <c r="AB1018" s="3"/>
    </row>
    <row r="1019" spans="3:28" x14ac:dyDescent="0.25">
      <c r="C1019" s="4"/>
      <c r="AA1019" s="3"/>
      <c r="AB1019" s="3"/>
    </row>
    <row r="1020" spans="3:28" x14ac:dyDescent="0.25">
      <c r="C1020" s="4"/>
      <c r="AA1020" s="3"/>
      <c r="AB1020" s="3"/>
    </row>
    <row r="1021" spans="3:28" x14ac:dyDescent="0.25">
      <c r="C1021" s="4"/>
      <c r="AA1021" s="3"/>
      <c r="AB1021" s="3"/>
    </row>
    <row r="1022" spans="3:28" x14ac:dyDescent="0.25">
      <c r="C1022" s="4"/>
      <c r="AA1022" s="3"/>
      <c r="AB1022" s="3"/>
    </row>
    <row r="1023" spans="3:28" x14ac:dyDescent="0.25">
      <c r="C1023" s="4"/>
      <c r="AA1023" s="3"/>
      <c r="AB1023" s="3"/>
    </row>
    <row r="1024" spans="3:28" x14ac:dyDescent="0.25">
      <c r="C1024" s="4"/>
      <c r="AA1024" s="3"/>
      <c r="AB1024" s="3"/>
    </row>
    <row r="1025" spans="3:28" x14ac:dyDescent="0.25">
      <c r="C1025" s="4"/>
      <c r="AA1025" s="3"/>
      <c r="AB1025" s="3"/>
    </row>
    <row r="1026" spans="3:28" x14ac:dyDescent="0.25">
      <c r="C1026" s="4"/>
      <c r="AA1026" s="3"/>
      <c r="AB1026" s="3"/>
    </row>
    <row r="1027" spans="3:28" x14ac:dyDescent="0.25">
      <c r="C1027" s="4"/>
      <c r="AA1027" s="3"/>
      <c r="AB1027" s="3"/>
    </row>
    <row r="1028" spans="3:28" x14ac:dyDescent="0.25">
      <c r="C1028" s="4"/>
      <c r="AA1028" s="3"/>
      <c r="AB1028" s="3"/>
    </row>
    <row r="1029" spans="3:28" x14ac:dyDescent="0.25">
      <c r="C1029" s="4"/>
      <c r="AA1029" s="3"/>
      <c r="AB1029" s="3"/>
    </row>
    <row r="1030" spans="3:28" x14ac:dyDescent="0.25">
      <c r="C1030" s="4"/>
      <c r="AA1030" s="3"/>
      <c r="AB1030" s="3"/>
    </row>
    <row r="1031" spans="3:28" x14ac:dyDescent="0.25">
      <c r="C1031" s="4"/>
      <c r="AA1031" s="3"/>
      <c r="AB1031" s="3"/>
    </row>
    <row r="1032" spans="3:28" x14ac:dyDescent="0.25">
      <c r="C1032" s="4"/>
      <c r="AA1032" s="3"/>
      <c r="AB1032" s="3"/>
    </row>
    <row r="1033" spans="3:28" x14ac:dyDescent="0.25">
      <c r="C1033" s="4"/>
      <c r="AA1033" s="3"/>
      <c r="AB1033" s="3"/>
    </row>
    <row r="1034" spans="3:28" x14ac:dyDescent="0.25">
      <c r="C1034" s="4"/>
      <c r="AA1034" s="3"/>
      <c r="AB1034" s="3"/>
    </row>
    <row r="1035" spans="3:28" x14ac:dyDescent="0.25">
      <c r="C1035" s="4"/>
      <c r="AA1035" s="3"/>
      <c r="AB1035" s="3"/>
    </row>
    <row r="1036" spans="3:28" x14ac:dyDescent="0.25">
      <c r="C1036" s="4"/>
      <c r="AA1036" s="3"/>
      <c r="AB1036" s="3"/>
    </row>
    <row r="1037" spans="3:28" x14ac:dyDescent="0.25">
      <c r="C1037" s="4"/>
      <c r="AA1037" s="3"/>
      <c r="AB1037" s="3"/>
    </row>
    <row r="1038" spans="3:28" x14ac:dyDescent="0.25">
      <c r="C1038" s="4"/>
      <c r="AA1038" s="3"/>
      <c r="AB1038" s="3"/>
    </row>
    <row r="1039" spans="3:28" x14ac:dyDescent="0.25">
      <c r="C1039" s="4"/>
      <c r="AA1039" s="3"/>
      <c r="AB1039" s="3"/>
    </row>
    <row r="1040" spans="3:28" x14ac:dyDescent="0.25">
      <c r="C1040" s="4"/>
      <c r="AA1040" s="3"/>
      <c r="AB1040" s="3"/>
    </row>
    <row r="1041" spans="3:28" x14ac:dyDescent="0.25">
      <c r="C1041" s="4"/>
      <c r="AA1041" s="3"/>
      <c r="AB1041" s="3"/>
    </row>
    <row r="1042" spans="3:28" x14ac:dyDescent="0.25">
      <c r="C1042" s="4"/>
      <c r="AA1042" s="3"/>
      <c r="AB1042" s="3"/>
    </row>
    <row r="1043" spans="3:28" x14ac:dyDescent="0.25">
      <c r="C1043" s="4"/>
      <c r="AA1043" s="3"/>
      <c r="AB1043" s="3"/>
    </row>
    <row r="1044" spans="3:28" x14ac:dyDescent="0.25">
      <c r="C1044" s="4"/>
      <c r="AA1044" s="3"/>
      <c r="AB1044" s="3"/>
    </row>
    <row r="1045" spans="3:28" x14ac:dyDescent="0.25">
      <c r="C1045" s="4"/>
      <c r="AA1045" s="3"/>
      <c r="AB1045" s="3"/>
    </row>
    <row r="1046" spans="3:28" x14ac:dyDescent="0.25">
      <c r="C1046" s="4"/>
      <c r="AA1046" s="3"/>
      <c r="AB1046" s="3"/>
    </row>
    <row r="1047" spans="3:28" x14ac:dyDescent="0.25">
      <c r="C1047" s="4"/>
      <c r="AA1047" s="3"/>
      <c r="AB1047" s="3"/>
    </row>
    <row r="1048" spans="3:28" x14ac:dyDescent="0.25">
      <c r="C1048" s="4"/>
      <c r="AA1048" s="3"/>
      <c r="AB1048" s="3"/>
    </row>
    <row r="1049" spans="3:28" x14ac:dyDescent="0.25">
      <c r="C1049" s="4"/>
      <c r="AA1049" s="3"/>
      <c r="AB1049" s="3"/>
    </row>
    <row r="1050" spans="3:28" x14ac:dyDescent="0.25">
      <c r="C1050" s="4"/>
      <c r="AA1050" s="3"/>
      <c r="AB1050" s="3"/>
    </row>
    <row r="1051" spans="3:28" x14ac:dyDescent="0.25">
      <c r="C1051" s="4"/>
      <c r="AA1051" s="3"/>
      <c r="AB1051" s="3"/>
    </row>
    <row r="1052" spans="3:28" x14ac:dyDescent="0.25">
      <c r="C1052" s="4"/>
      <c r="AA1052" s="3"/>
      <c r="AB1052" s="3"/>
    </row>
    <row r="1053" spans="3:28" x14ac:dyDescent="0.25">
      <c r="C1053" s="4"/>
      <c r="AA1053" s="3"/>
      <c r="AB1053" s="3"/>
    </row>
    <row r="1054" spans="3:28" x14ac:dyDescent="0.25">
      <c r="C1054" s="4"/>
      <c r="AA1054" s="3"/>
      <c r="AB1054" s="3"/>
    </row>
    <row r="1055" spans="3:28" x14ac:dyDescent="0.25">
      <c r="C1055" s="4"/>
      <c r="AA1055" s="3"/>
      <c r="AB1055" s="3"/>
    </row>
    <row r="1056" spans="3:28" x14ac:dyDescent="0.25">
      <c r="C1056" s="4"/>
      <c r="AA1056" s="3"/>
      <c r="AB1056" s="3"/>
    </row>
    <row r="1057" spans="3:28" x14ac:dyDescent="0.25">
      <c r="C1057" s="4"/>
      <c r="AA1057" s="3"/>
      <c r="AB1057" s="3"/>
    </row>
    <row r="1058" spans="3:28" x14ac:dyDescent="0.25">
      <c r="C1058" s="4"/>
      <c r="AA1058" s="3"/>
      <c r="AB1058" s="3"/>
    </row>
    <row r="1059" spans="3:28" x14ac:dyDescent="0.25">
      <c r="C1059" s="4"/>
      <c r="AA1059" s="3"/>
      <c r="AB1059" s="3"/>
    </row>
    <row r="1060" spans="3:28" x14ac:dyDescent="0.25">
      <c r="C1060" s="4"/>
      <c r="AA1060" s="3"/>
      <c r="AB1060" s="3"/>
    </row>
    <row r="1061" spans="3:28" x14ac:dyDescent="0.25">
      <c r="C1061" s="4"/>
      <c r="AA1061" s="3"/>
      <c r="AB1061" s="3"/>
    </row>
    <row r="1062" spans="3:28" x14ac:dyDescent="0.25">
      <c r="C1062" s="4"/>
      <c r="AA1062" s="3"/>
      <c r="AB1062" s="3"/>
    </row>
    <row r="1063" spans="3:28" x14ac:dyDescent="0.25">
      <c r="C1063" s="4"/>
      <c r="AA1063" s="3"/>
      <c r="AB1063" s="3"/>
    </row>
    <row r="1064" spans="3:28" x14ac:dyDescent="0.25">
      <c r="C1064" s="4"/>
      <c r="AA1064" s="3"/>
      <c r="AB1064" s="3"/>
    </row>
    <row r="1065" spans="3:28" x14ac:dyDescent="0.25">
      <c r="C1065" s="4"/>
      <c r="AA1065" s="3"/>
      <c r="AB1065" s="3"/>
    </row>
    <row r="1066" spans="3:28" x14ac:dyDescent="0.25">
      <c r="C1066" s="4"/>
      <c r="AA1066" s="3"/>
      <c r="AB1066" s="3"/>
    </row>
    <row r="1067" spans="3:28" x14ac:dyDescent="0.25">
      <c r="C1067" s="4"/>
      <c r="AA1067" s="3"/>
      <c r="AB1067" s="3"/>
    </row>
    <row r="1068" spans="3:28" x14ac:dyDescent="0.25">
      <c r="C1068" s="4"/>
      <c r="AA1068" s="3"/>
      <c r="AB1068" s="3"/>
    </row>
    <row r="1069" spans="3:28" x14ac:dyDescent="0.25">
      <c r="C1069" s="4"/>
      <c r="AA1069" s="3"/>
      <c r="AB1069" s="3"/>
    </row>
    <row r="1070" spans="3:28" x14ac:dyDescent="0.25">
      <c r="C1070" s="4"/>
      <c r="AA1070" s="3"/>
      <c r="AB1070" s="3"/>
    </row>
    <row r="1071" spans="3:28" x14ac:dyDescent="0.25">
      <c r="C1071" s="4"/>
      <c r="AA1071" s="3"/>
      <c r="AB1071" s="3"/>
    </row>
    <row r="1072" spans="3:28" x14ac:dyDescent="0.25">
      <c r="C1072" s="4"/>
      <c r="AA1072" s="3"/>
      <c r="AB1072" s="3"/>
    </row>
    <row r="1073" spans="3:28" x14ac:dyDescent="0.25">
      <c r="C1073" s="4"/>
      <c r="AA1073" s="3"/>
      <c r="AB1073" s="3"/>
    </row>
    <row r="1074" spans="3:28" x14ac:dyDescent="0.25">
      <c r="C1074" s="4"/>
      <c r="AA1074" s="3"/>
      <c r="AB1074" s="3"/>
    </row>
    <row r="1075" spans="3:28" x14ac:dyDescent="0.25">
      <c r="C1075" s="4"/>
      <c r="AA1075" s="3"/>
      <c r="AB1075" s="3"/>
    </row>
    <row r="1076" spans="3:28" x14ac:dyDescent="0.25">
      <c r="C1076" s="4"/>
      <c r="AA1076" s="3"/>
      <c r="AB1076" s="3"/>
    </row>
    <row r="1077" spans="3:28" x14ac:dyDescent="0.25">
      <c r="C1077" s="4"/>
      <c r="AA1077" s="3"/>
      <c r="AB1077" s="3"/>
    </row>
    <row r="1078" spans="3:28" x14ac:dyDescent="0.25">
      <c r="C1078" s="4"/>
      <c r="AA1078" s="3"/>
      <c r="AB1078" s="3"/>
    </row>
    <row r="1079" spans="3:28" x14ac:dyDescent="0.25">
      <c r="C1079" s="4"/>
      <c r="AA1079" s="3"/>
      <c r="AB1079" s="3"/>
    </row>
    <row r="1080" spans="3:28" x14ac:dyDescent="0.25">
      <c r="C1080" s="4"/>
      <c r="AA1080" s="3"/>
      <c r="AB1080" s="3"/>
    </row>
    <row r="1081" spans="3:28" x14ac:dyDescent="0.25">
      <c r="C1081" s="4"/>
      <c r="AA1081" s="3"/>
      <c r="AB1081" s="3"/>
    </row>
    <row r="1082" spans="3:28" x14ac:dyDescent="0.25">
      <c r="C1082" s="4"/>
      <c r="AA1082" s="3"/>
      <c r="AB1082" s="3"/>
    </row>
    <row r="1083" spans="3:28" x14ac:dyDescent="0.25">
      <c r="C1083" s="4"/>
      <c r="AA1083" s="3"/>
      <c r="AB1083" s="3"/>
    </row>
    <row r="1084" spans="3:28" x14ac:dyDescent="0.25">
      <c r="C1084" s="4"/>
      <c r="AA1084" s="3"/>
      <c r="AB1084" s="3"/>
    </row>
    <row r="1085" spans="3:28" x14ac:dyDescent="0.25">
      <c r="C1085" s="4"/>
      <c r="AA1085" s="3"/>
      <c r="AB1085" s="3"/>
    </row>
    <row r="1086" spans="3:28" x14ac:dyDescent="0.25">
      <c r="C1086" s="4"/>
      <c r="AA1086" s="3"/>
      <c r="AB1086" s="3"/>
    </row>
    <row r="1087" spans="3:28" x14ac:dyDescent="0.25">
      <c r="C1087" s="4"/>
      <c r="AA1087" s="3"/>
      <c r="AB1087" s="3"/>
    </row>
    <row r="1088" spans="3:28" x14ac:dyDescent="0.25">
      <c r="C1088" s="4"/>
      <c r="AA1088" s="3"/>
      <c r="AB1088" s="3"/>
    </row>
    <row r="1089" spans="3:28" x14ac:dyDescent="0.25">
      <c r="C1089" s="4"/>
      <c r="AA1089" s="3"/>
      <c r="AB1089" s="3"/>
    </row>
    <row r="1090" spans="3:28" x14ac:dyDescent="0.25">
      <c r="C1090" s="4"/>
      <c r="AA1090" s="3"/>
      <c r="AB1090" s="3"/>
    </row>
    <row r="1091" spans="3:28" x14ac:dyDescent="0.25">
      <c r="C1091" s="4"/>
      <c r="AA1091" s="3"/>
      <c r="AB1091" s="3"/>
    </row>
    <row r="1092" spans="3:28" x14ac:dyDescent="0.25">
      <c r="C1092" s="4"/>
      <c r="AA1092" s="3"/>
      <c r="AB1092" s="3"/>
    </row>
    <row r="1093" spans="3:28" x14ac:dyDescent="0.25">
      <c r="C1093" s="4"/>
      <c r="AA1093" s="3"/>
      <c r="AB1093" s="3"/>
    </row>
    <row r="1094" spans="3:28" x14ac:dyDescent="0.25">
      <c r="C1094" s="4"/>
      <c r="AA1094" s="3"/>
      <c r="AB1094" s="3"/>
    </row>
    <row r="1095" spans="3:28" x14ac:dyDescent="0.25">
      <c r="C1095" s="4"/>
      <c r="AA1095" s="3"/>
      <c r="AB1095" s="3"/>
    </row>
    <row r="1096" spans="3:28" x14ac:dyDescent="0.25">
      <c r="C1096" s="4"/>
      <c r="AA1096" s="3"/>
      <c r="AB1096" s="3"/>
    </row>
    <row r="1097" spans="3:28" x14ac:dyDescent="0.25">
      <c r="C1097" s="4"/>
      <c r="AA1097" s="3"/>
      <c r="AB1097" s="3"/>
    </row>
    <row r="1098" spans="3:28" x14ac:dyDescent="0.25">
      <c r="C1098" s="4"/>
      <c r="AA1098" s="3"/>
      <c r="AB1098" s="3"/>
    </row>
    <row r="1099" spans="3:28" x14ac:dyDescent="0.25">
      <c r="C1099" s="4"/>
      <c r="AA1099" s="3"/>
      <c r="AB1099" s="3"/>
    </row>
    <row r="1100" spans="3:28" x14ac:dyDescent="0.25">
      <c r="C1100" s="4"/>
      <c r="AA1100" s="3"/>
      <c r="AB1100" s="3"/>
    </row>
    <row r="1101" spans="3:28" x14ac:dyDescent="0.25">
      <c r="C1101" s="4"/>
      <c r="AA1101" s="3"/>
      <c r="AB1101" s="3"/>
    </row>
    <row r="1102" spans="3:28" x14ac:dyDescent="0.25">
      <c r="C1102" s="4"/>
      <c r="AA1102" s="3"/>
      <c r="AB1102" s="3"/>
    </row>
    <row r="1103" spans="3:28" x14ac:dyDescent="0.25">
      <c r="C1103" s="4"/>
      <c r="AA1103" s="3"/>
      <c r="AB1103" s="3"/>
    </row>
    <row r="1104" spans="3:28" x14ac:dyDescent="0.25">
      <c r="C1104" s="4"/>
      <c r="AA1104" s="3"/>
      <c r="AB1104" s="3"/>
    </row>
    <row r="1105" spans="3:28" x14ac:dyDescent="0.25">
      <c r="C1105" s="4"/>
      <c r="AA1105" s="3"/>
      <c r="AB1105" s="3"/>
    </row>
    <row r="1106" spans="3:28" x14ac:dyDescent="0.25">
      <c r="C1106" s="4"/>
      <c r="AA1106" s="3"/>
      <c r="AB1106" s="3"/>
    </row>
    <row r="1107" spans="3:28" x14ac:dyDescent="0.25">
      <c r="C1107" s="4"/>
      <c r="AA1107" s="3"/>
      <c r="AB1107" s="3"/>
    </row>
    <row r="1108" spans="3:28" x14ac:dyDescent="0.25">
      <c r="C1108" s="4"/>
      <c r="AA1108" s="3"/>
      <c r="AB1108" s="3"/>
    </row>
    <row r="1109" spans="3:28" x14ac:dyDescent="0.25">
      <c r="C1109" s="4"/>
      <c r="AA1109" s="3"/>
      <c r="AB1109" s="3"/>
    </row>
    <row r="1110" spans="3:28" x14ac:dyDescent="0.25">
      <c r="C1110" s="4"/>
      <c r="AA1110" s="3"/>
      <c r="AB1110" s="3"/>
    </row>
    <row r="1111" spans="3:28" x14ac:dyDescent="0.25">
      <c r="C1111" s="4"/>
      <c r="AA1111" s="3"/>
      <c r="AB1111" s="3"/>
    </row>
    <row r="1112" spans="3:28" x14ac:dyDescent="0.25">
      <c r="C1112" s="4"/>
      <c r="AA1112" s="3"/>
      <c r="AB1112" s="3"/>
    </row>
    <row r="1113" spans="3:28" x14ac:dyDescent="0.25">
      <c r="AA1113" s="3"/>
      <c r="AB1113" s="3"/>
    </row>
    <row r="1114" spans="3:28" x14ac:dyDescent="0.25">
      <c r="AA1114" s="3"/>
      <c r="AB1114" s="3"/>
    </row>
    <row r="1115" spans="3:28" x14ac:dyDescent="0.25">
      <c r="AA1115" s="3"/>
      <c r="AB1115" s="3"/>
    </row>
    <row r="1116" spans="3:28" x14ac:dyDescent="0.25">
      <c r="AA1116" s="3"/>
      <c r="AB1116" s="3"/>
    </row>
    <row r="1117" spans="3:28" x14ac:dyDescent="0.25">
      <c r="AA1117" s="3"/>
      <c r="AB1117" s="3"/>
    </row>
    <row r="1118" spans="3:28" x14ac:dyDescent="0.25">
      <c r="AA1118" s="3"/>
      <c r="AB1118" s="3"/>
    </row>
    <row r="1119" spans="3:28" x14ac:dyDescent="0.25">
      <c r="AA1119" s="3"/>
      <c r="AB1119" s="3"/>
    </row>
    <row r="1120" spans="3:28" x14ac:dyDescent="0.25">
      <c r="AA1120" s="3"/>
      <c r="AB1120" s="3"/>
    </row>
    <row r="1121" spans="27:28" x14ac:dyDescent="0.25">
      <c r="AA1121" s="3"/>
      <c r="AB1121" s="3"/>
    </row>
    <row r="1122" spans="27:28" x14ac:dyDescent="0.25">
      <c r="AA1122" s="3"/>
      <c r="AB1122" s="3"/>
    </row>
    <row r="1123" spans="27:28" x14ac:dyDescent="0.25">
      <c r="AA1123" s="3"/>
      <c r="AB1123" s="3"/>
    </row>
    <row r="1124" spans="27:28" x14ac:dyDescent="0.25">
      <c r="AA1124" s="3"/>
      <c r="AB1124" s="3"/>
    </row>
    <row r="1125" spans="27:28" x14ac:dyDescent="0.25">
      <c r="AA1125" s="3"/>
      <c r="AB1125" s="3"/>
    </row>
    <row r="1126" spans="27:28" x14ac:dyDescent="0.25">
      <c r="AA1126" s="3"/>
      <c r="AB1126" s="3"/>
    </row>
    <row r="1127" spans="27:28" x14ac:dyDescent="0.25">
      <c r="AA1127" s="3"/>
      <c r="AB1127" s="3"/>
    </row>
    <row r="1128" spans="27:28" x14ac:dyDescent="0.25">
      <c r="AA1128" s="3"/>
      <c r="AB1128" s="3"/>
    </row>
    <row r="1129" spans="27:28" x14ac:dyDescent="0.25">
      <c r="AA1129" s="3"/>
      <c r="AB1129" s="3"/>
    </row>
    <row r="1130" spans="27:28" x14ac:dyDescent="0.25">
      <c r="AA1130" s="3"/>
      <c r="AB1130" s="3"/>
    </row>
    <row r="1131" spans="27:28" x14ac:dyDescent="0.25">
      <c r="AA1131" s="3"/>
      <c r="AB1131" s="3"/>
    </row>
    <row r="1132" spans="27:28" x14ac:dyDescent="0.25">
      <c r="AA1132" s="3"/>
      <c r="AB1132" s="3"/>
    </row>
    <row r="1133" spans="27:28" x14ac:dyDescent="0.25">
      <c r="AA1133" s="3"/>
      <c r="AB1133" s="3"/>
    </row>
    <row r="1134" spans="27:28" x14ac:dyDescent="0.25">
      <c r="AA1134" s="3"/>
      <c r="AB1134" s="3"/>
    </row>
    <row r="1135" spans="27:28" x14ac:dyDescent="0.25">
      <c r="AA1135" s="3"/>
      <c r="AB1135" s="3"/>
    </row>
    <row r="1136" spans="27:28" x14ac:dyDescent="0.25">
      <c r="AA1136" s="3"/>
      <c r="AB1136" s="3"/>
    </row>
    <row r="1137" spans="27:28" x14ac:dyDescent="0.25">
      <c r="AA1137" s="3"/>
      <c r="AB1137" s="3"/>
    </row>
    <row r="1138" spans="27:28" x14ac:dyDescent="0.25">
      <c r="AA1138" s="3"/>
      <c r="AB1138" s="3"/>
    </row>
    <row r="1139" spans="27:28" x14ac:dyDescent="0.25">
      <c r="AA1139" s="3"/>
      <c r="AB1139" s="3"/>
    </row>
    <row r="1140" spans="27:28" x14ac:dyDescent="0.25">
      <c r="AA1140" s="3"/>
      <c r="AB1140" s="3"/>
    </row>
    <row r="1141" spans="27:28" x14ac:dyDescent="0.25">
      <c r="AA1141" s="3"/>
      <c r="AB1141" s="3"/>
    </row>
    <row r="1142" spans="27:28" x14ac:dyDescent="0.25">
      <c r="AA1142" s="3"/>
      <c r="AB1142" s="3"/>
    </row>
    <row r="1143" spans="27:28" x14ac:dyDescent="0.25">
      <c r="AA1143" s="3"/>
      <c r="AB1143" s="3"/>
    </row>
    <row r="1144" spans="27:28" x14ac:dyDescent="0.25">
      <c r="AA1144" s="3"/>
      <c r="AB1144" s="3"/>
    </row>
    <row r="1145" spans="27:28" x14ac:dyDescent="0.25">
      <c r="AA1145" s="3"/>
      <c r="AB1145" s="3"/>
    </row>
    <row r="1146" spans="27:28" x14ac:dyDescent="0.25">
      <c r="AA1146" s="3"/>
      <c r="AB1146" s="3"/>
    </row>
    <row r="1147" spans="27:28" x14ac:dyDescent="0.25">
      <c r="AA1147" s="3"/>
      <c r="AB1147" s="3"/>
    </row>
    <row r="1148" spans="27:28" x14ac:dyDescent="0.25">
      <c r="AA1148" s="3"/>
      <c r="AB1148" s="3"/>
    </row>
    <row r="1149" spans="27:28" x14ac:dyDescent="0.25">
      <c r="AA1149" s="3"/>
      <c r="AB1149" s="3"/>
    </row>
    <row r="1150" spans="27:28" x14ac:dyDescent="0.25">
      <c r="AA1150" s="3"/>
      <c r="AB1150" s="3"/>
    </row>
    <row r="1151" spans="27:28" x14ac:dyDescent="0.25">
      <c r="AA1151" s="3"/>
      <c r="AB1151" s="3"/>
    </row>
    <row r="1152" spans="27:28" x14ac:dyDescent="0.25">
      <c r="AA1152" s="3"/>
      <c r="AB1152" s="3"/>
    </row>
    <row r="1153" spans="27:28" x14ac:dyDescent="0.25">
      <c r="AA1153" s="3"/>
      <c r="AB1153" s="3"/>
    </row>
    <row r="1154" spans="27:28" x14ac:dyDescent="0.25">
      <c r="AA1154" s="3"/>
      <c r="AB1154" s="3"/>
    </row>
    <row r="1155" spans="27:28" x14ac:dyDescent="0.25">
      <c r="AA1155" s="3"/>
      <c r="AB1155" s="3"/>
    </row>
    <row r="1156" spans="27:28" x14ac:dyDescent="0.25">
      <c r="AA1156" s="3"/>
      <c r="AB1156" s="3"/>
    </row>
    <row r="1157" spans="27:28" x14ac:dyDescent="0.25">
      <c r="AA1157" s="3"/>
      <c r="AB1157" s="3"/>
    </row>
    <row r="1158" spans="27:28" x14ac:dyDescent="0.25">
      <c r="AA1158" s="3"/>
      <c r="AB1158" s="3"/>
    </row>
    <row r="1159" spans="27:28" x14ac:dyDescent="0.25">
      <c r="AA1159" s="3"/>
      <c r="AB1159" s="3"/>
    </row>
    <row r="1160" spans="27:28" x14ac:dyDescent="0.25">
      <c r="AA1160" s="3"/>
      <c r="AB1160" s="3"/>
    </row>
    <row r="1161" spans="27:28" x14ac:dyDescent="0.25">
      <c r="AA1161" s="3"/>
      <c r="AB1161" s="3"/>
    </row>
    <row r="1162" spans="27:28" x14ac:dyDescent="0.25">
      <c r="AA1162" s="3"/>
      <c r="AB1162" s="3"/>
    </row>
    <row r="1163" spans="27:28" x14ac:dyDescent="0.25">
      <c r="AA1163" s="3"/>
      <c r="AB1163" s="3"/>
    </row>
    <row r="1164" spans="27:28" x14ac:dyDescent="0.25">
      <c r="AA1164" s="3"/>
      <c r="AB1164" s="3"/>
    </row>
    <row r="1165" spans="27:28" x14ac:dyDescent="0.25">
      <c r="AA1165" s="3"/>
      <c r="AB1165" s="3"/>
    </row>
    <row r="1166" spans="27:28" x14ac:dyDescent="0.25">
      <c r="AA1166" s="3"/>
      <c r="AB1166" s="3"/>
    </row>
    <row r="1167" spans="27:28" x14ac:dyDescent="0.25">
      <c r="AA1167" s="3"/>
      <c r="AB1167" s="3"/>
    </row>
    <row r="1168" spans="27:28" x14ac:dyDescent="0.25">
      <c r="AA1168" s="3"/>
      <c r="AB1168" s="3"/>
    </row>
    <row r="1169" spans="27:28" x14ac:dyDescent="0.25">
      <c r="AA1169" s="3"/>
      <c r="AB1169" s="3"/>
    </row>
    <row r="1170" spans="27:28" x14ac:dyDescent="0.25">
      <c r="AA1170" s="3"/>
      <c r="AB1170" s="3"/>
    </row>
    <row r="1171" spans="27:28" x14ac:dyDescent="0.25">
      <c r="AA1171" s="3"/>
      <c r="AB1171" s="3"/>
    </row>
    <row r="1172" spans="27:28" x14ac:dyDescent="0.25">
      <c r="AA1172" s="3"/>
      <c r="AB1172" s="3"/>
    </row>
    <row r="1173" spans="27:28" x14ac:dyDescent="0.25">
      <c r="AA1173" s="3"/>
      <c r="AB1173" s="3"/>
    </row>
    <row r="1174" spans="27:28" x14ac:dyDescent="0.25">
      <c r="AA1174" s="3"/>
      <c r="AB1174" s="3"/>
    </row>
    <row r="1175" spans="27:28" x14ac:dyDescent="0.25">
      <c r="AA1175" s="3"/>
      <c r="AB1175" s="3"/>
    </row>
    <row r="1176" spans="27:28" x14ac:dyDescent="0.25">
      <c r="AA1176" s="3"/>
      <c r="AB1176" s="3"/>
    </row>
    <row r="1177" spans="27:28" x14ac:dyDescent="0.25">
      <c r="AA1177" s="3"/>
      <c r="AB1177" s="3"/>
    </row>
    <row r="1178" spans="27:28" x14ac:dyDescent="0.25">
      <c r="AA1178" s="3"/>
      <c r="AB1178" s="3"/>
    </row>
    <row r="1179" spans="27:28" x14ac:dyDescent="0.25">
      <c r="AA1179" s="3"/>
      <c r="AB1179" s="3"/>
    </row>
    <row r="1180" spans="27:28" x14ac:dyDescent="0.25">
      <c r="AA1180" s="3"/>
      <c r="AB1180" s="3"/>
    </row>
    <row r="1181" spans="27:28" x14ac:dyDescent="0.25">
      <c r="AA1181" s="3"/>
      <c r="AB1181" s="3"/>
    </row>
    <row r="1182" spans="27:28" x14ac:dyDescent="0.25">
      <c r="AA1182" s="3"/>
      <c r="AB1182" s="3"/>
    </row>
    <row r="1183" spans="27:28" x14ac:dyDescent="0.25">
      <c r="AA1183" s="3"/>
      <c r="AB1183" s="3"/>
    </row>
    <row r="1184" spans="27:28" x14ac:dyDescent="0.25">
      <c r="AA1184" s="3"/>
      <c r="AB1184" s="3"/>
    </row>
    <row r="1185" spans="27:28" x14ac:dyDescent="0.25">
      <c r="AA1185" s="3"/>
      <c r="AB1185" s="3"/>
    </row>
    <row r="1186" spans="27:28" x14ac:dyDescent="0.25">
      <c r="AA1186" s="3"/>
      <c r="AB1186" s="3"/>
    </row>
    <row r="1187" spans="27:28" x14ac:dyDescent="0.25">
      <c r="AA1187" s="3"/>
      <c r="AB1187" s="3"/>
    </row>
    <row r="1188" spans="27:28" x14ac:dyDescent="0.25">
      <c r="AA1188" s="3"/>
      <c r="AB1188" s="3"/>
    </row>
    <row r="1189" spans="27:28" x14ac:dyDescent="0.25">
      <c r="AA1189" s="3"/>
      <c r="AB1189" s="3"/>
    </row>
    <row r="1190" spans="27:28" x14ac:dyDescent="0.25">
      <c r="AA1190" s="3"/>
      <c r="AB1190" s="3"/>
    </row>
    <row r="1191" spans="27:28" x14ac:dyDescent="0.25">
      <c r="AA1191" s="3"/>
      <c r="AB1191" s="3"/>
    </row>
    <row r="1192" spans="27:28" x14ac:dyDescent="0.25">
      <c r="AA1192" s="3"/>
      <c r="AB1192" s="3"/>
    </row>
    <row r="1193" spans="27:28" x14ac:dyDescent="0.25">
      <c r="AA1193" s="3"/>
      <c r="AB1193" s="3"/>
    </row>
    <row r="1194" spans="27:28" x14ac:dyDescent="0.25">
      <c r="AA1194" s="3"/>
      <c r="AB1194" s="3"/>
    </row>
    <row r="1195" spans="27:28" x14ac:dyDescent="0.25">
      <c r="AA1195" s="3"/>
      <c r="AB1195" s="3"/>
    </row>
    <row r="1196" spans="27:28" x14ac:dyDescent="0.25">
      <c r="AA1196" s="3"/>
      <c r="AB1196" s="3"/>
    </row>
    <row r="1197" spans="27:28" x14ac:dyDescent="0.25">
      <c r="AA1197" s="3"/>
      <c r="AB1197" s="3"/>
    </row>
    <row r="1198" spans="27:28" x14ac:dyDescent="0.25">
      <c r="AA1198" s="3"/>
      <c r="AB1198" s="3"/>
    </row>
    <row r="1199" spans="27:28" x14ac:dyDescent="0.25">
      <c r="AA1199" s="3"/>
      <c r="AB1199" s="3"/>
    </row>
    <row r="1200" spans="27:28" x14ac:dyDescent="0.25">
      <c r="AA1200" s="3"/>
      <c r="AB1200" s="3"/>
    </row>
    <row r="1201" spans="27:28" x14ac:dyDescent="0.25">
      <c r="AA1201" s="3"/>
      <c r="AB1201" s="3"/>
    </row>
    <row r="1202" spans="27:28" x14ac:dyDescent="0.25">
      <c r="AA1202" s="3"/>
      <c r="AB1202" s="3"/>
    </row>
    <row r="1203" spans="27:28" x14ac:dyDescent="0.25">
      <c r="AA1203" s="3"/>
      <c r="AB1203" s="3"/>
    </row>
    <row r="1204" spans="27:28" x14ac:dyDescent="0.25">
      <c r="AA1204" s="3"/>
      <c r="AB1204" s="3"/>
    </row>
    <row r="1205" spans="27:28" x14ac:dyDescent="0.25">
      <c r="AA1205" s="3"/>
      <c r="AB1205" s="3"/>
    </row>
    <row r="1206" spans="27:28" x14ac:dyDescent="0.25">
      <c r="AA1206" s="3"/>
      <c r="AB1206" s="3"/>
    </row>
    <row r="1207" spans="27:28" x14ac:dyDescent="0.25">
      <c r="AA1207" s="3"/>
      <c r="AB1207" s="3"/>
    </row>
    <row r="1208" spans="27:28" x14ac:dyDescent="0.25">
      <c r="AA1208" s="3"/>
      <c r="AB1208" s="3"/>
    </row>
    <row r="1209" spans="27:28" x14ac:dyDescent="0.25">
      <c r="AA1209" s="3"/>
      <c r="AB1209" s="3"/>
    </row>
    <row r="1210" spans="27:28" x14ac:dyDescent="0.25">
      <c r="AA1210" s="3"/>
      <c r="AB1210" s="3"/>
    </row>
    <row r="1211" spans="27:28" x14ac:dyDescent="0.25">
      <c r="AA1211" s="3"/>
      <c r="AB1211" s="3"/>
    </row>
    <row r="1212" spans="27:28" x14ac:dyDescent="0.25">
      <c r="AA1212" s="3"/>
      <c r="AB1212" s="3"/>
    </row>
    <row r="1213" spans="27:28" x14ac:dyDescent="0.25">
      <c r="AA1213" s="3"/>
      <c r="AB1213" s="3"/>
    </row>
    <row r="1214" spans="27:28" x14ac:dyDescent="0.25">
      <c r="AA1214" s="3"/>
      <c r="AB1214" s="3"/>
    </row>
    <row r="1215" spans="27:28" x14ac:dyDescent="0.25">
      <c r="AA1215" s="3"/>
      <c r="AB1215" s="3"/>
    </row>
    <row r="1216" spans="27:28" x14ac:dyDescent="0.25">
      <c r="AA1216" s="3"/>
      <c r="AB1216" s="3"/>
    </row>
    <row r="1217" spans="27:28" x14ac:dyDescent="0.25">
      <c r="AA1217" s="3"/>
      <c r="AB1217" s="3"/>
    </row>
    <row r="1218" spans="27:28" x14ac:dyDescent="0.25">
      <c r="AA1218" s="3"/>
      <c r="AB1218" s="3"/>
    </row>
    <row r="1219" spans="27:28" x14ac:dyDescent="0.25">
      <c r="AA1219" s="3"/>
      <c r="AB1219" s="3"/>
    </row>
    <row r="1220" spans="27:28" x14ac:dyDescent="0.25">
      <c r="AA1220" s="3"/>
      <c r="AB1220" s="3"/>
    </row>
    <row r="1221" spans="27:28" x14ac:dyDescent="0.25">
      <c r="AA1221" s="3"/>
      <c r="AB1221" s="3"/>
    </row>
    <row r="1222" spans="27:28" x14ac:dyDescent="0.25">
      <c r="AA1222" s="3"/>
      <c r="AB1222" s="3"/>
    </row>
    <row r="1223" spans="27:28" x14ac:dyDescent="0.25">
      <c r="AA1223" s="3"/>
      <c r="AB1223" s="3"/>
    </row>
    <row r="1224" spans="27:28" x14ac:dyDescent="0.25">
      <c r="AA1224" s="3"/>
      <c r="AB1224" s="3"/>
    </row>
    <row r="1225" spans="27:28" x14ac:dyDescent="0.25">
      <c r="AA1225" s="3"/>
      <c r="AB1225" s="3"/>
    </row>
    <row r="1226" spans="27:28" x14ac:dyDescent="0.25">
      <c r="AA1226" s="3"/>
      <c r="AB1226" s="3"/>
    </row>
    <row r="1227" spans="27:28" x14ac:dyDescent="0.25">
      <c r="AA1227" s="3"/>
      <c r="AB1227" s="3"/>
    </row>
    <row r="1228" spans="27:28" x14ac:dyDescent="0.25">
      <c r="AA1228" s="3"/>
      <c r="AB1228" s="3"/>
    </row>
    <row r="1229" spans="27:28" x14ac:dyDescent="0.25">
      <c r="AA1229" s="3"/>
      <c r="AB1229" s="3"/>
    </row>
    <row r="1230" spans="27:28" x14ac:dyDescent="0.25">
      <c r="AA1230" s="3"/>
      <c r="AB1230" s="3"/>
    </row>
    <row r="1231" spans="27:28" x14ac:dyDescent="0.25">
      <c r="AA1231" s="3"/>
      <c r="AB1231" s="3"/>
    </row>
    <row r="1232" spans="27:28" x14ac:dyDescent="0.25">
      <c r="AA1232" s="3"/>
      <c r="AB1232" s="3"/>
    </row>
    <row r="1233" spans="27:28" x14ac:dyDescent="0.25">
      <c r="AA1233" s="3"/>
      <c r="AB1233" s="3"/>
    </row>
    <row r="1234" spans="27:28" x14ac:dyDescent="0.25">
      <c r="AA1234" s="3"/>
      <c r="AB1234" s="3"/>
    </row>
    <row r="1235" spans="27:28" x14ac:dyDescent="0.25">
      <c r="AA1235" s="3"/>
      <c r="AB1235" s="3"/>
    </row>
    <row r="1236" spans="27:28" x14ac:dyDescent="0.25">
      <c r="AA1236" s="3"/>
      <c r="AB1236" s="3"/>
    </row>
    <row r="1237" spans="27:28" x14ac:dyDescent="0.25">
      <c r="AA1237" s="3"/>
      <c r="AB1237" s="3"/>
    </row>
    <row r="1238" spans="27:28" x14ac:dyDescent="0.25">
      <c r="AA1238" s="3"/>
      <c r="AB1238" s="3"/>
    </row>
    <row r="1239" spans="27:28" x14ac:dyDescent="0.25">
      <c r="AA1239" s="3"/>
      <c r="AB1239" s="3"/>
    </row>
    <row r="1240" spans="27:28" x14ac:dyDescent="0.25">
      <c r="AA1240" s="3"/>
      <c r="AB1240" s="3"/>
    </row>
    <row r="1241" spans="27:28" x14ac:dyDescent="0.25">
      <c r="AA1241" s="3"/>
      <c r="AB1241" s="3"/>
    </row>
    <row r="1242" spans="27:28" x14ac:dyDescent="0.25">
      <c r="AA1242" s="3"/>
      <c r="AB1242" s="3"/>
    </row>
    <row r="1243" spans="27:28" x14ac:dyDescent="0.25">
      <c r="AA1243" s="3"/>
      <c r="AB1243" s="3"/>
    </row>
    <row r="1244" spans="27:28" x14ac:dyDescent="0.25">
      <c r="AA1244" s="3"/>
      <c r="AB1244" s="3"/>
    </row>
    <row r="1245" spans="27:28" x14ac:dyDescent="0.25">
      <c r="AA1245" s="3"/>
      <c r="AB1245" s="3"/>
    </row>
    <row r="1246" spans="27:28" x14ac:dyDescent="0.25">
      <c r="AA1246" s="3"/>
      <c r="AB1246" s="3"/>
    </row>
    <row r="1247" spans="27:28" x14ac:dyDescent="0.25">
      <c r="AA1247" s="3"/>
      <c r="AB1247" s="3"/>
    </row>
    <row r="1248" spans="27:28" x14ac:dyDescent="0.25">
      <c r="AA1248" s="3"/>
      <c r="AB1248" s="3"/>
    </row>
    <row r="1249" spans="27:28" x14ac:dyDescent="0.25">
      <c r="AA1249" s="3"/>
      <c r="AB1249" s="3"/>
    </row>
    <row r="1250" spans="27:28" x14ac:dyDescent="0.25">
      <c r="AA1250" s="3"/>
      <c r="AB1250" s="3"/>
    </row>
    <row r="1251" spans="27:28" x14ac:dyDescent="0.25">
      <c r="AA1251" s="3"/>
      <c r="AB1251" s="3"/>
    </row>
    <row r="1252" spans="27:28" x14ac:dyDescent="0.25">
      <c r="AA1252" s="3"/>
      <c r="AB1252" s="3"/>
    </row>
    <row r="1253" spans="27:28" x14ac:dyDescent="0.25">
      <c r="AA1253" s="3"/>
      <c r="AB1253" s="3"/>
    </row>
    <row r="1254" spans="27:28" x14ac:dyDescent="0.25">
      <c r="AA1254" s="3"/>
      <c r="AB1254" s="3"/>
    </row>
    <row r="1255" spans="27:28" x14ac:dyDescent="0.25">
      <c r="AA1255" s="3"/>
      <c r="AB1255" s="3"/>
    </row>
    <row r="1256" spans="27:28" x14ac:dyDescent="0.25">
      <c r="AA1256" s="3"/>
      <c r="AB1256" s="3"/>
    </row>
    <row r="1257" spans="27:28" x14ac:dyDescent="0.25">
      <c r="AA1257" s="3"/>
      <c r="AB1257" s="3"/>
    </row>
    <row r="1258" spans="27:28" x14ac:dyDescent="0.25">
      <c r="AA1258" s="3"/>
      <c r="AB1258" s="3"/>
    </row>
    <row r="1259" spans="27:28" x14ac:dyDescent="0.25">
      <c r="AA1259" s="3"/>
      <c r="AB1259" s="3"/>
    </row>
    <row r="1260" spans="27:28" x14ac:dyDescent="0.25">
      <c r="AA1260" s="3"/>
      <c r="AB1260" s="3"/>
    </row>
    <row r="1261" spans="27:28" x14ac:dyDescent="0.25">
      <c r="AA1261" s="3"/>
      <c r="AB1261" s="3"/>
    </row>
    <row r="1262" spans="27:28" x14ac:dyDescent="0.25">
      <c r="AA1262" s="3"/>
      <c r="AB1262" s="3"/>
    </row>
    <row r="1263" spans="27:28" x14ac:dyDescent="0.25">
      <c r="AA1263" s="3"/>
      <c r="AB1263" s="3"/>
    </row>
    <row r="1264" spans="27:28" x14ac:dyDescent="0.25">
      <c r="AA1264" s="3"/>
      <c r="AB1264" s="3"/>
    </row>
    <row r="1265" spans="27:28" x14ac:dyDescent="0.25">
      <c r="AA1265" s="3"/>
      <c r="AB1265" s="3"/>
    </row>
    <row r="1266" spans="27:28" x14ac:dyDescent="0.25">
      <c r="AA1266" s="3"/>
      <c r="AB1266" s="3"/>
    </row>
    <row r="1267" spans="27:28" x14ac:dyDescent="0.25">
      <c r="AA1267" s="3"/>
      <c r="AB1267" s="3"/>
    </row>
    <row r="1268" spans="27:28" x14ac:dyDescent="0.25">
      <c r="AA1268" s="3"/>
      <c r="AB1268" s="3"/>
    </row>
    <row r="1269" spans="27:28" x14ac:dyDescent="0.25">
      <c r="AA1269" s="3"/>
      <c r="AB1269" s="3"/>
    </row>
    <row r="1270" spans="27:28" x14ac:dyDescent="0.25">
      <c r="AA1270" s="3"/>
      <c r="AB1270" s="3"/>
    </row>
    <row r="1271" spans="27:28" x14ac:dyDescent="0.25">
      <c r="AA1271" s="3"/>
      <c r="AB1271" s="3"/>
    </row>
    <row r="1272" spans="27:28" x14ac:dyDescent="0.25">
      <c r="AA1272" s="3"/>
      <c r="AB1272" s="3"/>
    </row>
    <row r="1273" spans="27:28" x14ac:dyDescent="0.25">
      <c r="AA1273" s="3"/>
      <c r="AB1273" s="3"/>
    </row>
    <row r="1274" spans="27:28" x14ac:dyDescent="0.25">
      <c r="AA1274" s="3"/>
      <c r="AB1274" s="3"/>
    </row>
    <row r="1275" spans="27:28" x14ac:dyDescent="0.25">
      <c r="AA1275" s="3"/>
      <c r="AB1275" s="3"/>
    </row>
    <row r="1276" spans="27:28" x14ac:dyDescent="0.25">
      <c r="AA1276" s="3"/>
      <c r="AB1276" s="3"/>
    </row>
    <row r="1277" spans="27:28" x14ac:dyDescent="0.25">
      <c r="AA1277" s="3"/>
      <c r="AB1277" s="3"/>
    </row>
    <row r="1278" spans="27:28" x14ac:dyDescent="0.25">
      <c r="AA1278" s="3"/>
      <c r="AB1278" s="3"/>
    </row>
    <row r="1279" spans="27:28" x14ac:dyDescent="0.25">
      <c r="AA1279" s="3"/>
      <c r="AB1279" s="3"/>
    </row>
    <row r="1280" spans="27:28" x14ac:dyDescent="0.25">
      <c r="AA1280" s="3"/>
      <c r="AB1280" s="3"/>
    </row>
    <row r="1281" spans="27:28" x14ac:dyDescent="0.25">
      <c r="AA1281" s="3"/>
      <c r="AB1281" s="3"/>
    </row>
    <row r="1282" spans="27:28" x14ac:dyDescent="0.25">
      <c r="AA1282" s="3"/>
      <c r="AB1282" s="3"/>
    </row>
    <row r="1283" spans="27:28" x14ac:dyDescent="0.25">
      <c r="AA1283" s="3"/>
      <c r="AB1283" s="3"/>
    </row>
    <row r="1284" spans="27:28" x14ac:dyDescent="0.25">
      <c r="AA1284" s="3"/>
      <c r="AB1284" s="3"/>
    </row>
    <row r="1285" spans="27:28" x14ac:dyDescent="0.25">
      <c r="AA1285" s="3"/>
      <c r="AB1285" s="3"/>
    </row>
    <row r="1286" spans="27:28" x14ac:dyDescent="0.25">
      <c r="AA1286" s="3"/>
      <c r="AB1286" s="3"/>
    </row>
    <row r="1287" spans="27:28" x14ac:dyDescent="0.25">
      <c r="AA1287" s="3"/>
      <c r="AB1287" s="3"/>
    </row>
    <row r="1288" spans="27:28" x14ac:dyDescent="0.25">
      <c r="AA1288" s="3"/>
      <c r="AB1288" s="3"/>
    </row>
    <row r="1289" spans="27:28" x14ac:dyDescent="0.25">
      <c r="AA1289" s="3"/>
      <c r="AB1289" s="3"/>
    </row>
    <row r="1290" spans="27:28" x14ac:dyDescent="0.25">
      <c r="AA1290" s="3"/>
      <c r="AB1290" s="3"/>
    </row>
    <row r="1291" spans="27:28" x14ac:dyDescent="0.25">
      <c r="AA1291" s="3"/>
      <c r="AB1291" s="3"/>
    </row>
    <row r="1292" spans="27:28" x14ac:dyDescent="0.25">
      <c r="AA1292" s="3"/>
      <c r="AB1292" s="3"/>
    </row>
    <row r="1293" spans="27:28" x14ac:dyDescent="0.25">
      <c r="AA1293" s="3"/>
      <c r="AB1293" s="3"/>
    </row>
    <row r="1294" spans="27:28" x14ac:dyDescent="0.25">
      <c r="AA1294" s="3"/>
      <c r="AB1294" s="3"/>
    </row>
    <row r="1295" spans="27:28" x14ac:dyDescent="0.25">
      <c r="AA1295" s="3"/>
      <c r="AB1295" s="3"/>
    </row>
    <row r="1296" spans="27:28" x14ac:dyDescent="0.25">
      <c r="AA1296" s="3"/>
      <c r="AB1296" s="3"/>
    </row>
    <row r="1297" spans="27:28" x14ac:dyDescent="0.25">
      <c r="AA1297" s="3"/>
      <c r="AB1297" s="3"/>
    </row>
    <row r="1298" spans="27:28" x14ac:dyDescent="0.25">
      <c r="AA1298" s="3"/>
      <c r="AB1298" s="3"/>
    </row>
    <row r="1299" spans="27:28" x14ac:dyDescent="0.25">
      <c r="AA1299" s="3"/>
      <c r="AB1299" s="3"/>
    </row>
    <row r="1300" spans="27:28" x14ac:dyDescent="0.25">
      <c r="AA1300" s="3"/>
      <c r="AB1300" s="3"/>
    </row>
    <row r="1301" spans="27:28" x14ac:dyDescent="0.25">
      <c r="AA1301" s="3"/>
      <c r="AB1301" s="3"/>
    </row>
    <row r="1302" spans="27:28" x14ac:dyDescent="0.25">
      <c r="AA1302" s="3"/>
      <c r="AB1302" s="3"/>
    </row>
    <row r="1303" spans="27:28" x14ac:dyDescent="0.25">
      <c r="AA1303" s="3"/>
      <c r="AB1303" s="3"/>
    </row>
    <row r="1304" spans="27:28" x14ac:dyDescent="0.25">
      <c r="AA1304" s="3"/>
      <c r="AB1304" s="3"/>
    </row>
    <row r="1305" spans="27:28" x14ac:dyDescent="0.25">
      <c r="AA1305" s="3"/>
      <c r="AB1305" s="3"/>
    </row>
    <row r="1306" spans="27:28" x14ac:dyDescent="0.25">
      <c r="AA1306" s="3"/>
      <c r="AB1306" s="3"/>
    </row>
    <row r="1307" spans="27:28" x14ac:dyDescent="0.25">
      <c r="AA1307" s="3"/>
      <c r="AB1307" s="3"/>
    </row>
    <row r="1308" spans="27:28" x14ac:dyDescent="0.25">
      <c r="AA1308" s="3"/>
      <c r="AB1308" s="3"/>
    </row>
    <row r="1309" spans="27:28" x14ac:dyDescent="0.25">
      <c r="AA1309" s="3"/>
      <c r="AB1309" s="3"/>
    </row>
    <row r="1310" spans="27:28" x14ac:dyDescent="0.25">
      <c r="AA1310" s="3"/>
      <c r="AB1310" s="3"/>
    </row>
    <row r="1311" spans="27:28" x14ac:dyDescent="0.25">
      <c r="AA1311" s="3"/>
      <c r="AB1311" s="3"/>
    </row>
    <row r="1312" spans="27:28" x14ac:dyDescent="0.25">
      <c r="AA1312" s="3"/>
      <c r="AB1312" s="3"/>
    </row>
    <row r="1313" spans="27:28" x14ac:dyDescent="0.25">
      <c r="AA1313" s="3"/>
      <c r="AB1313" s="3"/>
    </row>
    <row r="1314" spans="27:28" x14ac:dyDescent="0.25">
      <c r="AA1314" s="3"/>
      <c r="AB1314" s="3"/>
    </row>
    <row r="1315" spans="27:28" x14ac:dyDescent="0.25">
      <c r="AA1315" s="3"/>
      <c r="AB1315" s="3"/>
    </row>
    <row r="1316" spans="27:28" x14ac:dyDescent="0.25">
      <c r="AA1316" s="3"/>
      <c r="AB1316" s="3"/>
    </row>
    <row r="1317" spans="27:28" x14ac:dyDescent="0.25">
      <c r="AA1317" s="3"/>
      <c r="AB1317" s="3"/>
    </row>
    <row r="1318" spans="27:28" x14ac:dyDescent="0.25">
      <c r="AA1318" s="3"/>
      <c r="AB1318" s="3"/>
    </row>
    <row r="1319" spans="27:28" x14ac:dyDescent="0.25">
      <c r="AA1319" s="3"/>
      <c r="AB1319" s="3"/>
    </row>
    <row r="1320" spans="27:28" x14ac:dyDescent="0.25">
      <c r="AA1320" s="3"/>
      <c r="AB1320" s="3"/>
    </row>
    <row r="1321" spans="27:28" x14ac:dyDescent="0.25">
      <c r="AA1321" s="3"/>
      <c r="AB1321" s="3"/>
    </row>
    <row r="1322" spans="27:28" x14ac:dyDescent="0.25">
      <c r="AA1322" s="3"/>
      <c r="AB1322" s="3"/>
    </row>
    <row r="1323" spans="27:28" x14ac:dyDescent="0.25">
      <c r="AA1323" s="3"/>
      <c r="AB1323" s="3"/>
    </row>
    <row r="1324" spans="27:28" x14ac:dyDescent="0.25">
      <c r="AA1324" s="3"/>
      <c r="AB1324" s="3"/>
    </row>
    <row r="1325" spans="27:28" x14ac:dyDescent="0.25">
      <c r="AA1325" s="3"/>
      <c r="AB1325" s="3"/>
    </row>
    <row r="1326" spans="27:28" x14ac:dyDescent="0.25">
      <c r="AA1326" s="3"/>
      <c r="AB1326" s="3"/>
    </row>
    <row r="1327" spans="27:28" x14ac:dyDescent="0.25">
      <c r="AA1327" s="3"/>
      <c r="AB1327" s="3"/>
    </row>
    <row r="1328" spans="27:28" x14ac:dyDescent="0.25">
      <c r="AA1328" s="3"/>
      <c r="AB1328" s="3"/>
    </row>
    <row r="1329" spans="27:28" x14ac:dyDescent="0.25">
      <c r="AA1329" s="3"/>
      <c r="AB1329" s="3"/>
    </row>
    <row r="1330" spans="27:28" x14ac:dyDescent="0.25">
      <c r="AA1330" s="3"/>
      <c r="AB1330" s="3"/>
    </row>
    <row r="1331" spans="27:28" x14ac:dyDescent="0.25">
      <c r="AA1331" s="3"/>
      <c r="AB1331" s="3"/>
    </row>
    <row r="1332" spans="27:28" x14ac:dyDescent="0.25">
      <c r="AA1332" s="3"/>
      <c r="AB1332" s="3"/>
    </row>
    <row r="1333" spans="27:28" x14ac:dyDescent="0.25">
      <c r="AA1333" s="3"/>
      <c r="AB1333" s="3"/>
    </row>
    <row r="1334" spans="27:28" x14ac:dyDescent="0.25">
      <c r="AA1334" s="3"/>
      <c r="AB1334" s="3"/>
    </row>
    <row r="1335" spans="27:28" x14ac:dyDescent="0.25">
      <c r="AA1335" s="3"/>
      <c r="AB1335" s="3"/>
    </row>
    <row r="1336" spans="27:28" x14ac:dyDescent="0.25">
      <c r="AA1336" s="3"/>
      <c r="AB1336" s="3"/>
    </row>
    <row r="1337" spans="27:28" x14ac:dyDescent="0.25">
      <c r="AA1337" s="3"/>
      <c r="AB1337" s="3"/>
    </row>
    <row r="1338" spans="27:28" x14ac:dyDescent="0.25">
      <c r="AA1338" s="3"/>
      <c r="AB1338" s="3"/>
    </row>
    <row r="1339" spans="27:28" x14ac:dyDescent="0.25">
      <c r="AA1339" s="3"/>
      <c r="AB1339" s="3"/>
    </row>
    <row r="1340" spans="27:28" x14ac:dyDescent="0.25">
      <c r="AA1340" s="3"/>
      <c r="AB1340" s="3"/>
    </row>
    <row r="1341" spans="27:28" x14ac:dyDescent="0.25">
      <c r="AA1341" s="3"/>
      <c r="AB1341" s="3"/>
    </row>
    <row r="1342" spans="27:28" x14ac:dyDescent="0.25">
      <c r="AA1342" s="3"/>
      <c r="AB1342" s="3"/>
    </row>
    <row r="1343" spans="27:28" x14ac:dyDescent="0.25">
      <c r="AA1343" s="3"/>
      <c r="AB1343" s="3"/>
    </row>
    <row r="1344" spans="27:28" x14ac:dyDescent="0.25">
      <c r="AA1344" s="3"/>
      <c r="AB1344" s="3"/>
    </row>
    <row r="1345" spans="27:28" x14ac:dyDescent="0.25">
      <c r="AA1345" s="3"/>
      <c r="AB1345" s="3"/>
    </row>
    <row r="1346" spans="27:28" x14ac:dyDescent="0.25">
      <c r="AA1346" s="3"/>
      <c r="AB1346" s="3"/>
    </row>
    <row r="1347" spans="27:28" x14ac:dyDescent="0.25">
      <c r="AA1347" s="3"/>
      <c r="AB1347" s="3"/>
    </row>
    <row r="1348" spans="27:28" x14ac:dyDescent="0.25">
      <c r="AA1348" s="3"/>
      <c r="AB1348" s="3"/>
    </row>
    <row r="1349" spans="27:28" x14ac:dyDescent="0.25">
      <c r="AA1349" s="3"/>
      <c r="AB1349" s="3"/>
    </row>
    <row r="1350" spans="27:28" x14ac:dyDescent="0.25">
      <c r="AA1350" s="3"/>
      <c r="AB1350" s="3"/>
    </row>
    <row r="1351" spans="27:28" x14ac:dyDescent="0.25">
      <c r="AA1351" s="3"/>
      <c r="AB1351" s="3"/>
    </row>
    <row r="1352" spans="27:28" x14ac:dyDescent="0.25">
      <c r="AA1352" s="3"/>
      <c r="AB1352" s="3"/>
    </row>
    <row r="1353" spans="27:28" x14ac:dyDescent="0.25">
      <c r="AA1353" s="3"/>
      <c r="AB1353" s="3"/>
    </row>
    <row r="1354" spans="27:28" x14ac:dyDescent="0.25">
      <c r="AA1354" s="3"/>
      <c r="AB1354" s="3"/>
    </row>
    <row r="1355" spans="27:28" x14ac:dyDescent="0.25">
      <c r="AA1355" s="3"/>
      <c r="AB1355" s="3"/>
    </row>
    <row r="1356" spans="27:28" x14ac:dyDescent="0.25">
      <c r="AA1356" s="3"/>
      <c r="AB1356" s="3"/>
    </row>
    <row r="1357" spans="27:28" x14ac:dyDescent="0.25">
      <c r="AA1357" s="3"/>
      <c r="AB1357" s="3"/>
    </row>
    <row r="1358" spans="27:28" x14ac:dyDescent="0.25">
      <c r="AA1358" s="3"/>
      <c r="AB1358" s="3"/>
    </row>
    <row r="1359" spans="27:28" x14ac:dyDescent="0.25">
      <c r="AA1359" s="3"/>
      <c r="AB1359" s="3"/>
    </row>
    <row r="1360" spans="27:28" x14ac:dyDescent="0.25">
      <c r="AA1360" s="3"/>
      <c r="AB1360" s="3"/>
    </row>
    <row r="1361" spans="27:28" x14ac:dyDescent="0.25">
      <c r="AA1361" s="3"/>
      <c r="AB1361" s="3"/>
    </row>
    <row r="1362" spans="27:28" x14ac:dyDescent="0.25">
      <c r="AA1362" s="3"/>
      <c r="AB1362" s="3"/>
    </row>
    <row r="1363" spans="27:28" x14ac:dyDescent="0.25">
      <c r="AA1363" s="3"/>
      <c r="AB1363" s="3"/>
    </row>
    <row r="1364" spans="27:28" x14ac:dyDescent="0.25">
      <c r="AA1364" s="3"/>
      <c r="AB1364" s="3"/>
    </row>
    <row r="1365" spans="27:28" x14ac:dyDescent="0.25">
      <c r="AA1365" s="3"/>
      <c r="AB1365" s="3"/>
    </row>
    <row r="1366" spans="27:28" x14ac:dyDescent="0.25">
      <c r="AA1366" s="3"/>
      <c r="AB1366" s="3"/>
    </row>
    <row r="1367" spans="27:28" x14ac:dyDescent="0.25">
      <c r="AA1367" s="3"/>
      <c r="AB1367" s="3"/>
    </row>
    <row r="1368" spans="27:28" x14ac:dyDescent="0.25">
      <c r="AA1368" s="3"/>
      <c r="AB1368" s="3"/>
    </row>
    <row r="1369" spans="27:28" x14ac:dyDescent="0.25">
      <c r="AA1369" s="3"/>
      <c r="AB1369" s="3"/>
    </row>
    <row r="1370" spans="27:28" x14ac:dyDescent="0.25">
      <c r="AA1370" s="3"/>
      <c r="AB1370" s="3"/>
    </row>
    <row r="1371" spans="27:28" x14ac:dyDescent="0.25">
      <c r="AA1371" s="3"/>
      <c r="AB1371" s="3"/>
    </row>
    <row r="1372" spans="27:28" x14ac:dyDescent="0.25">
      <c r="AA1372" s="3"/>
      <c r="AB1372" s="3"/>
    </row>
    <row r="1373" spans="27:28" x14ac:dyDescent="0.25">
      <c r="AA1373" s="3"/>
      <c r="AB1373" s="3"/>
    </row>
    <row r="1374" spans="27:28" x14ac:dyDescent="0.25">
      <c r="AA1374" s="3"/>
      <c r="AB1374" s="3"/>
    </row>
    <row r="1375" spans="27:28" x14ac:dyDescent="0.25">
      <c r="AA1375" s="3"/>
      <c r="AB1375" s="3"/>
    </row>
    <row r="1376" spans="27:28" x14ac:dyDescent="0.25">
      <c r="AA1376" s="3"/>
      <c r="AB1376" s="3"/>
    </row>
    <row r="1377" spans="27:28" x14ac:dyDescent="0.25">
      <c r="AA1377" s="3"/>
      <c r="AB1377" s="3"/>
    </row>
    <row r="1378" spans="27:28" x14ac:dyDescent="0.25">
      <c r="AA1378" s="3"/>
      <c r="AB1378" s="3"/>
    </row>
    <row r="1379" spans="27:28" x14ac:dyDescent="0.25">
      <c r="AA1379" s="3"/>
      <c r="AB1379" s="3"/>
    </row>
    <row r="1380" spans="27:28" x14ac:dyDescent="0.25">
      <c r="AA1380" s="3"/>
      <c r="AB1380" s="3"/>
    </row>
    <row r="1381" spans="27:28" x14ac:dyDescent="0.25">
      <c r="AA1381" s="3"/>
      <c r="AB1381" s="3"/>
    </row>
    <row r="1382" spans="27:28" x14ac:dyDescent="0.25">
      <c r="AA1382" s="3"/>
      <c r="AB1382" s="3"/>
    </row>
    <row r="1383" spans="27:28" x14ac:dyDescent="0.25">
      <c r="AA1383" s="3"/>
      <c r="AB1383" s="3"/>
    </row>
    <row r="1384" spans="27:28" x14ac:dyDescent="0.25">
      <c r="AA1384" s="3"/>
      <c r="AB1384" s="3"/>
    </row>
    <row r="1385" spans="27:28" x14ac:dyDescent="0.25">
      <c r="AA1385" s="3"/>
      <c r="AB1385" s="3"/>
    </row>
    <row r="1386" spans="27:28" x14ac:dyDescent="0.25">
      <c r="AA1386" s="3"/>
      <c r="AB1386" s="3"/>
    </row>
    <row r="1387" spans="27:28" x14ac:dyDescent="0.25">
      <c r="AA1387" s="3"/>
      <c r="AB1387" s="3"/>
    </row>
    <row r="1388" spans="27:28" x14ac:dyDescent="0.25">
      <c r="AA1388" s="3"/>
      <c r="AB1388" s="3"/>
    </row>
    <row r="1389" spans="27:28" x14ac:dyDescent="0.25">
      <c r="AA1389" s="3"/>
      <c r="AB1389" s="3"/>
    </row>
    <row r="1390" spans="27:28" x14ac:dyDescent="0.25">
      <c r="AA1390" s="3"/>
      <c r="AB1390" s="3"/>
    </row>
    <row r="1391" spans="27:28" x14ac:dyDescent="0.25">
      <c r="AA1391" s="3"/>
      <c r="AB1391" s="3"/>
    </row>
    <row r="1392" spans="27:28" x14ac:dyDescent="0.25">
      <c r="AA1392" s="3"/>
      <c r="AB1392" s="3"/>
    </row>
    <row r="1393" spans="27:28" x14ac:dyDescent="0.25">
      <c r="AA1393" s="3"/>
      <c r="AB1393" s="3"/>
    </row>
    <row r="1394" spans="27:28" x14ac:dyDescent="0.25">
      <c r="AA1394" s="3"/>
      <c r="AB1394" s="3"/>
    </row>
    <row r="1395" spans="27:28" x14ac:dyDescent="0.25">
      <c r="AA1395" s="3"/>
      <c r="AB1395" s="3"/>
    </row>
    <row r="1396" spans="27:28" x14ac:dyDescent="0.25">
      <c r="AA1396" s="3"/>
      <c r="AB1396" s="3"/>
    </row>
    <row r="1397" spans="27:28" x14ac:dyDescent="0.25">
      <c r="AA1397" s="3"/>
      <c r="AB1397" s="3"/>
    </row>
    <row r="1398" spans="27:28" x14ac:dyDescent="0.25">
      <c r="AA1398" s="3"/>
      <c r="AB1398" s="3"/>
    </row>
    <row r="1399" spans="27:28" x14ac:dyDescent="0.25">
      <c r="AA1399" s="3"/>
      <c r="AB1399" s="3"/>
    </row>
    <row r="1400" spans="27:28" x14ac:dyDescent="0.25">
      <c r="AA1400" s="3"/>
      <c r="AB1400" s="3"/>
    </row>
    <row r="1401" spans="27:28" x14ac:dyDescent="0.25">
      <c r="AA1401" s="3"/>
      <c r="AB1401" s="3"/>
    </row>
    <row r="1402" spans="27:28" x14ac:dyDescent="0.25">
      <c r="AA1402" s="3"/>
      <c r="AB1402" s="3"/>
    </row>
    <row r="1403" spans="27:28" x14ac:dyDescent="0.25">
      <c r="AA1403" s="3"/>
      <c r="AB1403" s="3"/>
    </row>
    <row r="1404" spans="27:28" x14ac:dyDescent="0.25">
      <c r="AA1404" s="3"/>
      <c r="AB1404" s="3"/>
    </row>
    <row r="1405" spans="27:28" x14ac:dyDescent="0.25">
      <c r="AA1405" s="3"/>
      <c r="AB1405" s="3"/>
    </row>
    <row r="1406" spans="27:28" x14ac:dyDescent="0.25">
      <c r="AA1406" s="3"/>
      <c r="AB1406" s="3"/>
    </row>
    <row r="1407" spans="27:28" x14ac:dyDescent="0.25">
      <c r="AA1407" s="3"/>
      <c r="AB1407" s="3"/>
    </row>
    <row r="1408" spans="27:28" x14ac:dyDescent="0.25">
      <c r="AA1408" s="3"/>
      <c r="AB1408" s="3"/>
    </row>
    <row r="1409" spans="27:28" x14ac:dyDescent="0.25">
      <c r="AA1409" s="3"/>
      <c r="AB1409" s="3"/>
    </row>
    <row r="1410" spans="27:28" x14ac:dyDescent="0.25">
      <c r="AA1410" s="3"/>
      <c r="AB1410" s="3"/>
    </row>
    <row r="1411" spans="27:28" x14ac:dyDescent="0.25">
      <c r="AA1411" s="3"/>
      <c r="AB1411" s="3"/>
    </row>
    <row r="1412" spans="27:28" x14ac:dyDescent="0.25">
      <c r="AA1412" s="3"/>
      <c r="AB1412" s="3"/>
    </row>
    <row r="1413" spans="27:28" x14ac:dyDescent="0.25">
      <c r="AA1413" s="3"/>
      <c r="AB1413" s="3"/>
    </row>
    <row r="1414" spans="27:28" x14ac:dyDescent="0.25">
      <c r="AA1414" s="3"/>
      <c r="AB1414" s="3"/>
    </row>
    <row r="1415" spans="27:28" x14ac:dyDescent="0.25">
      <c r="AA1415" s="3"/>
      <c r="AB1415" s="3"/>
    </row>
    <row r="1416" spans="27:28" x14ac:dyDescent="0.25">
      <c r="AA1416" s="3"/>
      <c r="AB1416" s="3"/>
    </row>
    <row r="1417" spans="27:28" x14ac:dyDescent="0.25">
      <c r="AA1417" s="3"/>
      <c r="AB1417" s="3"/>
    </row>
    <row r="1418" spans="27:28" x14ac:dyDescent="0.25">
      <c r="AA1418" s="3"/>
      <c r="AB1418" s="3"/>
    </row>
    <row r="1419" spans="27:28" x14ac:dyDescent="0.25">
      <c r="AA1419" s="3"/>
      <c r="AB1419" s="3"/>
    </row>
    <row r="1420" spans="27:28" x14ac:dyDescent="0.25">
      <c r="AA1420" s="3"/>
      <c r="AB1420" s="3"/>
    </row>
    <row r="1421" spans="27:28" x14ac:dyDescent="0.25">
      <c r="AA1421" s="3"/>
      <c r="AB1421" s="3"/>
    </row>
    <row r="1422" spans="27:28" x14ac:dyDescent="0.25">
      <c r="AA1422" s="3"/>
      <c r="AB1422" s="3"/>
    </row>
    <row r="1423" spans="27:28" x14ac:dyDescent="0.25">
      <c r="AA1423" s="3"/>
      <c r="AB1423" s="3"/>
    </row>
    <row r="1424" spans="27:28" x14ac:dyDescent="0.25">
      <c r="AA1424" s="3"/>
      <c r="AB1424" s="3"/>
    </row>
    <row r="1425" spans="27:28" x14ac:dyDescent="0.25">
      <c r="AA1425" s="3"/>
      <c r="AB1425" s="3"/>
    </row>
    <row r="1426" spans="27:28" x14ac:dyDescent="0.25">
      <c r="AA1426" s="3"/>
      <c r="AB1426" s="3"/>
    </row>
    <row r="1427" spans="27:28" x14ac:dyDescent="0.25">
      <c r="AA1427" s="3"/>
      <c r="AB1427" s="3"/>
    </row>
    <row r="1428" spans="27:28" x14ac:dyDescent="0.25">
      <c r="AA1428" s="3"/>
      <c r="AB1428" s="3"/>
    </row>
    <row r="1429" spans="27:28" x14ac:dyDescent="0.25">
      <c r="AA1429" s="3"/>
      <c r="AB1429" s="3"/>
    </row>
    <row r="1430" spans="27:28" x14ac:dyDescent="0.25">
      <c r="AA1430" s="3"/>
      <c r="AB1430" s="3"/>
    </row>
    <row r="1431" spans="27:28" x14ac:dyDescent="0.25">
      <c r="AA1431" s="3"/>
      <c r="AB1431" s="3"/>
    </row>
    <row r="1432" spans="27:28" x14ac:dyDescent="0.25">
      <c r="AA1432" s="3"/>
      <c r="AB1432" s="3"/>
    </row>
    <row r="1433" spans="27:28" x14ac:dyDescent="0.25">
      <c r="AA1433" s="3"/>
      <c r="AB1433" s="3"/>
    </row>
    <row r="1434" spans="27:28" x14ac:dyDescent="0.25">
      <c r="AA1434" s="3"/>
      <c r="AB1434" s="3"/>
    </row>
    <row r="1435" spans="27:28" x14ac:dyDescent="0.25">
      <c r="AA1435" s="3"/>
      <c r="AB1435" s="3"/>
    </row>
    <row r="1436" spans="27:28" x14ac:dyDescent="0.25">
      <c r="AA1436" s="3"/>
      <c r="AB1436" s="3"/>
    </row>
    <row r="1437" spans="27:28" x14ac:dyDescent="0.25">
      <c r="AA1437" s="3"/>
      <c r="AB1437" s="3"/>
    </row>
    <row r="1438" spans="27:28" x14ac:dyDescent="0.25">
      <c r="AA1438" s="3"/>
      <c r="AB1438" s="3"/>
    </row>
    <row r="1439" spans="27:28" x14ac:dyDescent="0.25">
      <c r="AA1439" s="3"/>
      <c r="AB1439" s="3"/>
    </row>
    <row r="1440" spans="27:28" x14ac:dyDescent="0.25">
      <c r="AA1440" s="3"/>
      <c r="AB1440" s="3"/>
    </row>
    <row r="1441" spans="27:28" x14ac:dyDescent="0.25">
      <c r="AA1441" s="3"/>
      <c r="AB1441" s="3"/>
    </row>
    <row r="1442" spans="27:28" x14ac:dyDescent="0.25">
      <c r="AA1442" s="3"/>
      <c r="AB1442" s="3"/>
    </row>
    <row r="1443" spans="27:28" x14ac:dyDescent="0.25">
      <c r="AA1443" s="3"/>
      <c r="AB1443" s="3"/>
    </row>
    <row r="1444" spans="27:28" x14ac:dyDescent="0.25">
      <c r="AA1444" s="3"/>
      <c r="AB1444" s="3"/>
    </row>
    <row r="1445" spans="27:28" x14ac:dyDescent="0.25">
      <c r="AA1445" s="3"/>
      <c r="AB1445" s="3"/>
    </row>
    <row r="1446" spans="27:28" x14ac:dyDescent="0.25">
      <c r="AA1446" s="3"/>
      <c r="AB1446" s="3"/>
    </row>
    <row r="1447" spans="27:28" x14ac:dyDescent="0.25">
      <c r="AA1447" s="3"/>
      <c r="AB1447" s="3"/>
    </row>
  </sheetData>
  <sheetProtection algorithmName="SHA-512" hashValue="+UeO0OJ1hvczYISsYC2UB94/6GlAVJ1nCiKeaKxciC8dwZmNAfwC1KyNRQVSB6UlAwRva29PGJdxPbNUtGh7hw==" saltValue="dUyaldzhjQhPK0BfDsFO9Q==" spinCount="100000" sheet="1" objects="1" scenarios="1"/>
  <mergeCells count="2">
    <mergeCell ref="C3:D3"/>
    <mergeCell ref="H2:I2"/>
  </mergeCells>
  <dataValidations count="1">
    <dataValidation type="list" allowBlank="1" showInputMessage="1" showErrorMessage="1" sqref="F4:G137" xr:uid="{47BFCE48-FC02-4E33-8B34-E46C23272DFB}">
      <formula1>#REF!</formula1>
    </dataValidation>
  </dataValidations>
  <hyperlinks>
    <hyperlink ref="H138" r:id="rId1" xr:uid="{00000000-0004-0000-0500-000044010000}"/>
    <hyperlink ref="I138" r:id="rId2" xr:uid="{00000000-0004-0000-0500-000045010000}"/>
    <hyperlink ref="H139" r:id="rId3" xr:uid="{00000000-0004-0000-0500-000046010000}"/>
    <hyperlink ref="I139" r:id="rId4" xr:uid="{00000000-0004-0000-0500-000047010000}"/>
    <hyperlink ref="H140" r:id="rId5" xr:uid="{00000000-0004-0000-0500-000048010000}"/>
    <hyperlink ref="I140" r:id="rId6" xr:uid="{00000000-0004-0000-0500-000049010000}"/>
    <hyperlink ref="H141" r:id="rId7" xr:uid="{00000000-0004-0000-0500-00004A010000}"/>
    <hyperlink ref="I141" r:id="rId8" xr:uid="{00000000-0004-0000-0500-00004B010000}"/>
    <hyperlink ref="H142" r:id="rId9" xr:uid="{00000000-0004-0000-0500-00004C010000}"/>
    <hyperlink ref="I142" r:id="rId10" xr:uid="{00000000-0004-0000-0500-00004D010000}"/>
    <hyperlink ref="H143" r:id="rId11" xr:uid="{00000000-0004-0000-0500-00004E010000}"/>
    <hyperlink ref="I143" r:id="rId12" xr:uid="{00000000-0004-0000-0500-00004F010000}"/>
    <hyperlink ref="H144" r:id="rId13" xr:uid="{00000000-0004-0000-0500-000054010000}"/>
    <hyperlink ref="I144" r:id="rId14" xr:uid="{00000000-0004-0000-0500-000055010000}"/>
    <hyperlink ref="H4" r:id="rId15" display="BGM_00_001" xr:uid="{8F80CE17-6BF9-4640-A1BE-BB338BF131E9}"/>
    <hyperlink ref="H5" r:id="rId16" display="BGM_00_002" xr:uid="{0DE1800D-43E1-4C3D-8C47-2EED6BCE44D0}"/>
    <hyperlink ref="H6" r:id="rId17" display="BGM_00_003" xr:uid="{C1FA66E8-196C-4015-BF83-E339CB418E0C}"/>
    <hyperlink ref="H7" r:id="rId18" display="BGM_00_004" xr:uid="{261DC405-11D0-4046-B970-B143080E6151}"/>
    <hyperlink ref="H8" r:id="rId19" display="BGM_00_005" xr:uid="{33BD0B64-2EED-4D8A-965B-69FECED38E09}"/>
    <hyperlink ref="H9" r:id="rId20" display="BGM_00_006" xr:uid="{BEA2665F-C835-4E72-B0E3-87DDAF5FC2CB}"/>
    <hyperlink ref="H10" r:id="rId21" display="BGM_00_007" xr:uid="{8FE27D8C-B51A-44DF-805E-C68E1C731514}"/>
    <hyperlink ref="H11" r:id="rId22" display="BGM_00_008" xr:uid="{B1224938-D213-4470-AC3A-3BC6D70E15F0}"/>
    <hyperlink ref="H12" r:id="rId23" display="BGM_00_009" xr:uid="{297E2CC8-AF8F-4A27-A9E1-A5E67328237C}"/>
    <hyperlink ref="H13" r:id="rId24" display="BGM_00_010" xr:uid="{760F052D-E2CF-41BC-BEB2-274ED1CA377F}"/>
    <hyperlink ref="H14" r:id="rId25" display="BGM_00_011" xr:uid="{38A0E0E2-6DE0-4404-94F5-0B46C90EF135}"/>
    <hyperlink ref="H15" r:id="rId26" display="BGM_00_012" xr:uid="{30B085CA-8AAA-4419-90C4-E0AB935C2DCA}"/>
    <hyperlink ref="H16" r:id="rId27" display="BGM_00_013" xr:uid="{19F228A1-0ACE-4220-ABA2-64FF778B0B18}"/>
    <hyperlink ref="H17" r:id="rId28" display="BGM_00_014" xr:uid="{79D427B6-78C8-4E39-8326-9264A2834294}"/>
    <hyperlink ref="H18" r:id="rId29" display="BGM_00_015" xr:uid="{7D80872F-E65B-4536-95E6-14DC005F65AA}"/>
    <hyperlink ref="H19" r:id="rId30" display="BGM_00_016" xr:uid="{93427488-3548-4E5D-99DC-8D9C7C969AD0}"/>
    <hyperlink ref="H20" r:id="rId31" display="BGM_00_017" xr:uid="{CCF65AD0-48AB-4F72-B066-2EB7B5BD794D}"/>
    <hyperlink ref="H21" r:id="rId32" display="BGM_00_018" xr:uid="{6E6AC282-8B1A-4CCD-89A6-30984400C0CE}"/>
    <hyperlink ref="H22" r:id="rId33" display="BGM_00_019" xr:uid="{46537A29-278E-4CD9-95C8-E8E7037CA58B}"/>
    <hyperlink ref="H23" r:id="rId34" display="BGM_00_020" xr:uid="{93DBACE7-719F-4E9E-B955-3DB32DD22DC6}"/>
    <hyperlink ref="H24" r:id="rId35" display="BGM_00_021" xr:uid="{0BFE523E-99DB-4992-B08C-17FC47FC1907}"/>
    <hyperlink ref="H25" r:id="rId36" display="BGM_00_022" xr:uid="{340273A3-AA52-4E58-B2CB-E8DEB9EFE8FF}"/>
    <hyperlink ref="H26" r:id="rId37" display="BGM_00_023" xr:uid="{9C10D097-97B2-4C45-B25A-B79E9363F3AC}"/>
    <hyperlink ref="H27" r:id="rId38" display="BGM_00_024" xr:uid="{4E2B6928-A7D8-49AE-8D2A-4AA809A3FA80}"/>
    <hyperlink ref="H28" r:id="rId39" display="BGM_00_025" xr:uid="{78BCC2D0-E893-4621-88A8-B9567C774679}"/>
    <hyperlink ref="H29" r:id="rId40" display="BGM_00_026" xr:uid="{19283819-558A-4B65-B49A-4EA296A21355}"/>
    <hyperlink ref="H30" r:id="rId41" xr:uid="{9689266E-CC44-47AD-9D08-A15548EB84FA}"/>
    <hyperlink ref="H31" r:id="rId42" display="BGM_00_028" xr:uid="{647EBD16-23D0-4FA0-908E-C7E266EEA247}"/>
    <hyperlink ref="H32" r:id="rId43" display="BGM_00_029" xr:uid="{629ED377-BA32-410B-9702-1CCC007C4413}"/>
    <hyperlink ref="H33" r:id="rId44" display="BGM_00_030" xr:uid="{B5E8AB2C-008B-42A6-B6CE-A3FB2BD98E75}"/>
    <hyperlink ref="H34" r:id="rId45" display="BGM_00_031" xr:uid="{284760AF-43EB-4566-AD06-2F53C792832A}"/>
    <hyperlink ref="H35" r:id="rId46" display="BGM_00_032" xr:uid="{91DDE4E4-C085-4EEC-B401-68A82CEC0049}"/>
    <hyperlink ref="H36" r:id="rId47" display="BGM_00_033" xr:uid="{D4E666F4-307A-45C0-B41F-0BC2B70CFCA6}"/>
    <hyperlink ref="H37" r:id="rId48" display="BGM_00_034a" xr:uid="{346A8677-129A-446E-BF0C-71D6F7B9BDE8}"/>
    <hyperlink ref="H38" r:id="rId49" display="BGM_00_035a" xr:uid="{84D7377E-2147-45B0-94A8-1971081658F9}"/>
    <hyperlink ref="H39" r:id="rId50" display="BGM_00_036a" xr:uid="{0306A19D-5B55-4F11-BE9B-FEBB8021B15B}"/>
    <hyperlink ref="H40" r:id="rId51" xr:uid="{A994EC5B-0B33-473D-B49B-655DEBEEA33B}"/>
    <hyperlink ref="M40" r:id="rId52" xr:uid="{63EA0B1B-BB08-47F6-B51A-2A360634155C}"/>
    <hyperlink ref="N40" r:id="rId53" xr:uid="{627ACD8A-DE28-40C3-A62C-83773268B750}"/>
    <hyperlink ref="H41" r:id="rId54" xr:uid="{402CB588-C870-45A1-B9C5-1F8F7A1AD27F}"/>
    <hyperlink ref="M41" r:id="rId55" xr:uid="{B8A48583-8386-40D6-9CB8-8A3680EA4527}"/>
    <hyperlink ref="N41" r:id="rId56" xr:uid="{4E4FC085-D1DB-4979-A36C-1A89FFA4D077}"/>
    <hyperlink ref="H42" r:id="rId57" xr:uid="{FF5059AA-94A4-42A0-964B-678E038A6674}"/>
    <hyperlink ref="I42" r:id="rId58" xr:uid="{36E7D2B6-7917-4531-8C6B-5B89AC79EEFC}"/>
    <hyperlink ref="H43" r:id="rId59" xr:uid="{B9597D1A-766F-41C2-9D81-1C8A3C9852F1}"/>
    <hyperlink ref="I43" r:id="rId60" xr:uid="{071E7C66-A39B-4B89-B992-A272F7A60FC3}"/>
    <hyperlink ref="H45" r:id="rId61" xr:uid="{92C5A4C7-E3E3-420D-B6E1-07E6FE0C9D04}"/>
    <hyperlink ref="I45" r:id="rId62" xr:uid="{708496A3-8074-452F-88E3-076DA1136AC0}"/>
    <hyperlink ref="H46" r:id="rId63" xr:uid="{A3F7C355-FD0D-49DA-8958-2BD56F19FE50}"/>
    <hyperlink ref="I46" r:id="rId64" xr:uid="{91945FA2-3966-4B1C-BECF-96A5E5D768B9}"/>
    <hyperlink ref="M46" r:id="rId65" xr:uid="{EBA6B825-4023-4378-A010-0198829BF5D7}"/>
    <hyperlink ref="H47" r:id="rId66" xr:uid="{A2902AA3-7684-4A4D-97E6-852DC222B7C6}"/>
    <hyperlink ref="M47" r:id="rId67" xr:uid="{E2768DB2-A668-40E2-8914-E438FC4F7089}"/>
    <hyperlink ref="I47" r:id="rId68" xr:uid="{B31801F8-7D95-4599-8895-997F6D4CB55A}"/>
    <hyperlink ref="N47" r:id="rId69" xr:uid="{8EA180AA-5465-4585-A383-B92552B8CB73}"/>
    <hyperlink ref="H48" r:id="rId70" xr:uid="{EE0F9E0E-9B73-47E9-849B-76E82B2834CF}"/>
    <hyperlink ref="H49" r:id="rId71" xr:uid="{0317CB75-AC71-4411-91D5-924FF06D3D35}"/>
    <hyperlink ref="M49" r:id="rId72" xr:uid="{CA967FF5-38F2-464F-AE39-3D7FD66C6100}"/>
    <hyperlink ref="I49" r:id="rId73" xr:uid="{4A6AED8A-6243-428D-AE4A-439B86B07DA3}"/>
    <hyperlink ref="H50" r:id="rId74" xr:uid="{7B2B5AB0-7FC3-447B-BB7B-C84F578A7D0F}"/>
    <hyperlink ref="M50" r:id="rId75" xr:uid="{1CFC9F86-3DBE-427A-95C8-46B189FCFA56}"/>
    <hyperlink ref="I50" r:id="rId76" xr:uid="{EC8B80C3-93B4-4533-A418-FA3B3C844256}"/>
    <hyperlink ref="N50" r:id="rId77" xr:uid="{B6953EEC-6BB7-44C1-8AFE-8C2ACEC0328C}"/>
    <hyperlink ref="H51" r:id="rId78" xr:uid="{FFF6112A-0927-4E2B-B866-8FAE02DD0099}"/>
    <hyperlink ref="M51" r:id="rId79" xr:uid="{2AB630C0-EBA4-4755-9F5C-73D4B01BAD0A}"/>
    <hyperlink ref="I51" r:id="rId80" xr:uid="{EEED117B-68A8-4FD5-B3B4-61548EE0027A}"/>
    <hyperlink ref="N51" r:id="rId81" xr:uid="{82453FD4-C9BF-4B8C-8C00-C58B6D90B702}"/>
    <hyperlink ref="H52" r:id="rId82" xr:uid="{00AE3E4D-9E5B-4985-9432-FE37A8F19A2C}"/>
    <hyperlink ref="I52" r:id="rId83" xr:uid="{833B3F93-E76A-4FEA-BBA1-1274B895899F}"/>
    <hyperlink ref="H53" r:id="rId84" xr:uid="{48770E40-D3E1-43E4-B96B-15F826668F38}"/>
    <hyperlink ref="I53" r:id="rId85" xr:uid="{CE576FE9-46F8-488E-8C60-0E2F80881A47}"/>
    <hyperlink ref="H54" r:id="rId86" xr:uid="{4F148625-58E1-4664-8473-74362FD18CA6}"/>
    <hyperlink ref="H55" r:id="rId87" xr:uid="{0DC7D7C5-020B-4AD0-B994-FA2EBE47B95E}"/>
    <hyperlink ref="I55" r:id="rId88" xr:uid="{942554BA-5738-4B18-BA1C-0F4DCA2312CF}"/>
    <hyperlink ref="H56" r:id="rId89" xr:uid="{D9A68115-9A21-40DF-9CC9-B3FE9B30BCF1}"/>
    <hyperlink ref="M56" r:id="rId90" xr:uid="{7DC22352-783F-4A27-85DB-8DC0598AE2D4}"/>
    <hyperlink ref="N56" r:id="rId91" xr:uid="{E94157AB-0070-499D-A315-8BC97F9630DB}"/>
    <hyperlink ref="I56" r:id="rId92" xr:uid="{193BB75A-C6E0-4E4D-AAA8-BA3E3B6C7907}"/>
    <hyperlink ref="H57" r:id="rId93" xr:uid="{7C49F826-43FF-4765-8B71-3A3CB28784CC}"/>
    <hyperlink ref="I57" r:id="rId94" xr:uid="{E9F2FC2A-C2D5-4BAC-97BA-F775D132CD4E}"/>
    <hyperlink ref="H58" r:id="rId95" xr:uid="{6C7A7D64-9F99-43CD-BB55-948007CBC427}"/>
    <hyperlink ref="I58" r:id="rId96" xr:uid="{099865C9-CADC-4A65-9033-52846409FA0C}"/>
    <hyperlink ref="H59" r:id="rId97" xr:uid="{91F05198-76DC-4C40-BE02-57E03403CE76}"/>
    <hyperlink ref="I59" r:id="rId98" xr:uid="{E7057DE7-D038-4DCE-8878-AAA6E4A0D5E8}"/>
    <hyperlink ref="H60" r:id="rId99" xr:uid="{89BE8F66-1A60-483C-8FE2-369D67A2F453}"/>
    <hyperlink ref="I60" r:id="rId100" xr:uid="{28EE43E6-E21F-4B84-9E4F-6A5E197CCA06}"/>
    <hyperlink ref="H61" r:id="rId101" xr:uid="{BD2749DA-7CAE-494C-83AC-28515E5EEC65}"/>
    <hyperlink ref="M61" r:id="rId102" xr:uid="{4C15BF69-EF7B-48E2-8EFF-81EB307AA860}"/>
    <hyperlink ref="I61" r:id="rId103" xr:uid="{0E10ADFE-B6D4-4B0D-85BA-E1897B609BE4}"/>
    <hyperlink ref="N61" r:id="rId104" xr:uid="{CC270899-F995-4223-9583-9C8AFF8521C7}"/>
    <hyperlink ref="H62" r:id="rId105" xr:uid="{2E34ED51-862C-4F94-8953-0D90FFA74FCF}"/>
    <hyperlink ref="I62" r:id="rId106" xr:uid="{D4405AD4-085C-4539-B3A3-F527E65AB499}"/>
    <hyperlink ref="H63" r:id="rId107" xr:uid="{D91B925A-A8CA-4145-BB8A-E165F47A91BC}"/>
    <hyperlink ref="I30" r:id="rId108" xr:uid="{57BC395A-72CE-44F0-A2CD-EFD97B8BB046}"/>
    <hyperlink ref="I37" r:id="rId109" display="BGM_00_034b" xr:uid="{89E6CAE3-BC18-498A-8564-26DF5824FA6F}"/>
    <hyperlink ref="I38" r:id="rId110" display="BGM_00_035b" xr:uid="{B4B73641-764E-4AAE-935E-676C3309E231}"/>
    <hyperlink ref="I39" r:id="rId111" xr:uid="{B86E01F4-A693-463B-9440-D505D1790F0E}"/>
    <hyperlink ref="I40" r:id="rId112" xr:uid="{42DA9C52-640A-4843-B6C7-878548E61493}"/>
    <hyperlink ref="I41" r:id="rId113" xr:uid="{4130440E-14B6-42D8-A870-EC44E006FF49}"/>
    <hyperlink ref="H64" r:id="rId114" xr:uid="{FADE4B73-9FAA-43B6-8DEE-28392E5AFF41}"/>
    <hyperlink ref="I64" r:id="rId115" xr:uid="{BBC2CF78-4D27-468D-B42B-C4E57B5DCCE4}"/>
    <hyperlink ref="H65" r:id="rId116" xr:uid="{6FCEF244-20D0-45B5-B923-841B9B8C0B86}"/>
    <hyperlink ref="I65" r:id="rId117" display="BGM_00_062b,JPG" xr:uid="{4A4A18DE-6CF1-45BC-B5C1-5C6086A497F6}"/>
    <hyperlink ref="M65" r:id="rId118" xr:uid="{F817C692-8325-4737-A6FB-39281898744E}"/>
    <hyperlink ref="N65" r:id="rId119" xr:uid="{9B8CB8D5-35BF-4684-8511-491DE5A8EC62}"/>
    <hyperlink ref="O65" r:id="rId120" xr:uid="{04927D1E-935B-4E45-B816-55088B0E1859}"/>
    <hyperlink ref="H67" r:id="rId121" xr:uid="{3AEBB87D-E584-47D1-9E67-7F9F3FB0D3F9}"/>
    <hyperlink ref="I67" r:id="rId122" xr:uid="{CCDE30FD-CA3B-4A91-8F80-47C9C683271C}"/>
    <hyperlink ref="H68" r:id="rId123" xr:uid="{24296479-FBFF-4971-AAB1-AC21F5AD2737}"/>
    <hyperlink ref="I68" r:id="rId124" xr:uid="{552D1E9E-6864-47A5-BDB8-D718421A2E20}"/>
    <hyperlink ref="H69" r:id="rId125" xr:uid="{A71922BB-7182-4EE7-B93B-641551022345}"/>
    <hyperlink ref="I69" r:id="rId126" xr:uid="{EF2D1754-2658-4DF0-B5A6-EB5B9EA36414}"/>
    <hyperlink ref="H70" r:id="rId127" xr:uid="{22BF3A2F-E604-4E3E-8F17-1E527045456A}"/>
    <hyperlink ref="I70" r:id="rId128" xr:uid="{358E6A47-7149-44D1-8D8E-DE7C3A6DDC75}"/>
    <hyperlink ref="M70" r:id="rId129" xr:uid="{F3805D52-D3A3-4536-ABCC-BDA02C421D63}"/>
    <hyperlink ref="H71" r:id="rId130" xr:uid="{C752FE47-4563-4C9D-B130-C857AF3167F9}"/>
    <hyperlink ref="I71" r:id="rId131" xr:uid="{CF75CFC1-1577-40E6-83F3-A1F5C0E32AE1}"/>
    <hyperlink ref="M71" r:id="rId132" xr:uid="{83EDF6CC-10B9-4441-9AD1-166DAD8B6D39}"/>
    <hyperlink ref="N71" r:id="rId133" xr:uid="{1D6FB8FD-BE76-4ED5-B1AF-1CD8C3DDDA0A}"/>
    <hyperlink ref="H72" r:id="rId134" xr:uid="{84FBF609-4956-435D-B101-83E75C9E4D8D}"/>
    <hyperlink ref="I72" r:id="rId135" xr:uid="{EF660FC0-562F-4F49-95AD-4B032AAF39C8}"/>
    <hyperlink ref="H73" r:id="rId136" xr:uid="{27AF8929-1F4B-4CE5-AE44-76BD0530B5C9}"/>
    <hyperlink ref="I73" r:id="rId137" xr:uid="{0B1F4D7F-99EE-4AF3-B6EB-BF850D25B1C8}"/>
    <hyperlink ref="M73" r:id="rId138" xr:uid="{3D3DBD1F-E216-43E6-8B98-DE7489D7E3FE}"/>
    <hyperlink ref="H74" r:id="rId139" xr:uid="{F09A2430-D9D1-4399-8C0B-9E3A876B97F8}"/>
    <hyperlink ref="I74" r:id="rId140" xr:uid="{DA34B816-4AD6-40AD-9C74-A8F8F65E4E6B}"/>
    <hyperlink ref="M74" r:id="rId141" xr:uid="{600EF841-589F-4767-9669-9D4082913D07}"/>
    <hyperlink ref="N74" r:id="rId142" xr:uid="{A3D4BB49-2947-463B-84DB-BA1E6E5F18E4}"/>
    <hyperlink ref="O74" r:id="rId143" xr:uid="{490C5FE6-42D9-493F-B8BC-BFEA709F49BB}"/>
    <hyperlink ref="H75" r:id="rId144" xr:uid="{06B056FB-AD9F-4BF1-966E-9DC389F71F1D}"/>
    <hyperlink ref="I75" r:id="rId145" xr:uid="{552AB887-D366-400F-B4B8-702F1082A17E}"/>
    <hyperlink ref="H76" r:id="rId146" xr:uid="{0D43D513-364D-4410-B50B-C41F520F6394}"/>
    <hyperlink ref="I76" r:id="rId147" xr:uid="{228049AD-AD0A-4F74-864C-BD921B1D171C}"/>
    <hyperlink ref="H77" r:id="rId148" xr:uid="{DBC602C9-1E7B-4B47-96D4-3C532B3036A4}"/>
    <hyperlink ref="I77" r:id="rId149" xr:uid="{97CF18FB-7482-4EB2-8438-9A29108C6A08}"/>
    <hyperlink ref="M77" r:id="rId150" xr:uid="{E30F67F5-7C97-4AAC-9598-B6B56CACC54F}"/>
    <hyperlink ref="N77" r:id="rId151" xr:uid="{9749830D-35D1-4684-A88E-7387D3F89F40}"/>
    <hyperlink ref="H78" r:id="rId152" xr:uid="{D57F71B3-F3F2-4844-8707-430066ADD2DE}"/>
    <hyperlink ref="I78" r:id="rId153" xr:uid="{F26FDFDB-7022-47E5-A886-D0D550FE10A6}"/>
    <hyperlink ref="M78" r:id="rId154" xr:uid="{F5E9D918-7EA1-4C99-B677-19ECEA8E3B60}"/>
    <hyperlink ref="N78" r:id="rId155" xr:uid="{CD27B099-E92F-49B5-9BD5-2DEE4F2277F5}"/>
    <hyperlink ref="O78" r:id="rId156" xr:uid="{C5DA8CED-BF56-46E2-B335-6B6AF60570B9}"/>
    <hyperlink ref="H79" r:id="rId157" xr:uid="{0321E6EA-0961-4978-98AA-02A0C81FC2CB}"/>
    <hyperlink ref="I79" r:id="rId158" xr:uid="{1CA8CE2D-3A97-4CD6-9CC7-DF687D514244}"/>
    <hyperlink ref="H80" r:id="rId159" xr:uid="{6249D813-7EAA-4A24-A810-2AFE77E67659}"/>
    <hyperlink ref="I80" r:id="rId160" xr:uid="{93B87DA6-EE30-470E-A738-D763E6885FB0}"/>
    <hyperlink ref="M80" r:id="rId161" xr:uid="{D3E3C2E5-5CF5-4B37-AF61-2575A007C3A5}"/>
    <hyperlink ref="H81" r:id="rId162" xr:uid="{ADCF8CF6-9E3A-40C9-867A-DADE8A4F1107}"/>
    <hyperlink ref="I81" r:id="rId163" xr:uid="{CDEA3077-D1F4-4B88-A31B-656B6DBB44E4}"/>
    <hyperlink ref="H82" r:id="rId164" xr:uid="{DB9AEDC9-BADB-4B6D-BF99-7FBB171A7711}"/>
    <hyperlink ref="I82" r:id="rId165" xr:uid="{D272F8C2-2A4A-4EA6-A8B9-840063C96210}"/>
    <hyperlink ref="H83" r:id="rId166" xr:uid="{D86E90DB-1D15-4DF7-BB68-EAA59EB795C4}"/>
    <hyperlink ref="I83" r:id="rId167" xr:uid="{745B9349-987C-4E77-BD6A-FB85CDD9E260}"/>
    <hyperlink ref="M83" r:id="rId168" xr:uid="{911F2DB2-21E8-413C-9441-DE708039A508}"/>
    <hyperlink ref="N83" r:id="rId169" xr:uid="{171B3361-EBEC-43E1-81CF-7C0584616349}"/>
    <hyperlink ref="O83" r:id="rId170" xr:uid="{74B963C3-7D3A-4F2F-BC58-8E0DC65D743F}"/>
    <hyperlink ref="H84" r:id="rId171" xr:uid="{6E80FF11-1A30-496E-9A17-4AFAFF0F1C7B}"/>
    <hyperlink ref="I84" r:id="rId172" xr:uid="{5B632B4F-22C2-4FC3-A08E-34AA27CBE84B}"/>
    <hyperlink ref="H85" r:id="rId173" xr:uid="{D788880E-04CD-4B36-B4C9-70C0FED18D5B}"/>
    <hyperlink ref="I85" r:id="rId174" xr:uid="{046B1BA3-FA78-4302-B92E-C3D797287055}"/>
    <hyperlink ref="M85" r:id="rId175" xr:uid="{4EA9E820-62F5-4F92-8F09-6934812FFDD2}"/>
    <hyperlink ref="N85" r:id="rId176" xr:uid="{3AC75211-9D5B-4FA5-9710-11E97D68905A}"/>
    <hyperlink ref="H86" r:id="rId177" xr:uid="{72E4BC65-2ADE-4929-A146-921EE3A1D03E}"/>
    <hyperlink ref="I86" r:id="rId178" xr:uid="{E8CD324F-6CD5-4C2B-9354-4DAC6981A15F}"/>
    <hyperlink ref="M86" r:id="rId179" xr:uid="{B4939C69-A22D-4DA2-A3E8-E1348CD1D431}"/>
    <hyperlink ref="N86" r:id="rId180" xr:uid="{6F7910FB-A34C-49AE-A8C1-60CBEE554575}"/>
    <hyperlink ref="O86" r:id="rId181" xr:uid="{0DB0CF98-7BF3-479A-B0FA-10297F1C6A7B}"/>
    <hyperlink ref="P86" r:id="rId182" xr:uid="{C1289C5E-ECFD-4969-A1A1-F751B1409087}"/>
    <hyperlink ref="H87" r:id="rId183" xr:uid="{2E6B0881-E29A-4DF7-B35D-DF42631572CD}"/>
    <hyperlink ref="I87" r:id="rId184" xr:uid="{401F72CA-012A-4EFD-87FD-037861DDB930}"/>
    <hyperlink ref="H88" r:id="rId185" xr:uid="{FA488993-D3C7-46DC-8A1E-A1DC5C708834}"/>
    <hyperlink ref="I88" r:id="rId186" xr:uid="{8E225085-4D7E-4F32-8E27-C9B49C69BFEB}"/>
    <hyperlink ref="M88" r:id="rId187" display="BGM_00_085a1.JPpg" xr:uid="{B630380A-5E30-4B28-98AC-3D6018FCB687}"/>
    <hyperlink ref="H89" r:id="rId188" xr:uid="{1076E0F4-5245-47D8-9B3C-30E692373C63}"/>
    <hyperlink ref="I89" r:id="rId189" xr:uid="{8185BB5C-7600-4AC5-83E4-825E3D19E4DB}"/>
    <hyperlink ref="H90" r:id="rId190" xr:uid="{10F52FC6-8371-4868-A74C-AA1C6F4BE04E}"/>
    <hyperlink ref="I90" r:id="rId191" xr:uid="{91A04CB2-ECD0-4EE4-A50D-6220A04B0198}"/>
    <hyperlink ref="M90" r:id="rId192" xr:uid="{52560138-8FC6-4899-885E-40014157B52C}"/>
    <hyperlink ref="H91" r:id="rId193" xr:uid="{A50EC805-7044-465B-9126-F2197EE80B47}"/>
    <hyperlink ref="I91" r:id="rId194" xr:uid="{98E07C52-FD5E-4E33-8351-3EDEE3207BB1}"/>
    <hyperlink ref="M91" r:id="rId195" xr:uid="{AB1B1880-42B7-48FD-BD56-295329FDD5AD}"/>
    <hyperlink ref="H92" r:id="rId196" xr:uid="{57F188A5-1D4E-4AA8-AB64-82584AF926A2}"/>
    <hyperlink ref="I92" r:id="rId197" xr:uid="{81EF57D6-C2BA-4ED7-890A-61D971685491}"/>
    <hyperlink ref="M92" r:id="rId198" xr:uid="{46643F45-9B49-4439-98D2-7BA35B8FD645}"/>
    <hyperlink ref="N92" r:id="rId199" xr:uid="{1118C5FE-9639-406D-AAD2-58F0F1EA44FD}"/>
    <hyperlink ref="H93" r:id="rId200" xr:uid="{C0780C9A-AEE4-47C8-B3CA-738BC8BCBDFC}"/>
    <hyperlink ref="I93" r:id="rId201" xr:uid="{F107F497-013B-4021-A7BF-F7D01443E464}"/>
    <hyperlink ref="M93" r:id="rId202" xr:uid="{3DBA375B-0502-435E-9630-B5B5DD8569E2}"/>
    <hyperlink ref="N93" r:id="rId203" xr:uid="{2DB41D53-3476-416D-9CB1-6FC7E293222C}"/>
    <hyperlink ref="H94" r:id="rId204" xr:uid="{D0C67778-B163-461F-B408-6848D416CE98}"/>
    <hyperlink ref="I94" r:id="rId205" xr:uid="{859C4876-E938-498C-8C5F-5500258D5327}"/>
    <hyperlink ref="M94" r:id="rId206" xr:uid="{3173694D-6169-4FDB-B0CB-1A5EF859E395}"/>
    <hyperlink ref="H95" r:id="rId207" xr:uid="{5B004740-287B-4E65-BC23-3112ADAF0A41}"/>
    <hyperlink ref="I95" r:id="rId208" xr:uid="{CEC7DD38-BDD1-428A-99B3-429CC987CE8D}"/>
    <hyperlink ref="H96" r:id="rId209" xr:uid="{7679E288-320C-49A2-B456-22EFBD943495}"/>
    <hyperlink ref="I96" r:id="rId210" xr:uid="{41FFDA6F-398F-42BD-998C-60412E9C20DF}"/>
    <hyperlink ref="H97" r:id="rId211" xr:uid="{9EE83BF1-1108-4E2F-82ED-5A93F1ED376F}"/>
    <hyperlink ref="I97" r:id="rId212" xr:uid="{CEDD3B56-2B4B-43E8-B0F9-2DCBC350F6A4}"/>
    <hyperlink ref="H98" r:id="rId213" xr:uid="{413B17A0-D741-4F09-8720-64052EEEDD89}"/>
    <hyperlink ref="I98" r:id="rId214" xr:uid="{FE1A2869-A663-47A4-8B3F-C2B0CF3F9D22}"/>
    <hyperlink ref="H99" r:id="rId215" xr:uid="{366A1C00-07D1-4C28-AC0E-49F5D8F3D16F}"/>
    <hyperlink ref="I99" r:id="rId216" xr:uid="{362F66A3-4C58-40C0-8D15-8DCFA66904D4}"/>
    <hyperlink ref="H100" r:id="rId217" xr:uid="{3FE3F4A8-4F98-4F1E-9621-66052254B5CF}"/>
    <hyperlink ref="I100" r:id="rId218" xr:uid="{E94BD001-FDB0-4C37-9ABB-C5D73BF1EE8C}"/>
    <hyperlink ref="H101" r:id="rId219" xr:uid="{9C1CA5B2-7095-4850-A444-EEA24C2057CE}"/>
    <hyperlink ref="I101" r:id="rId220" xr:uid="{7050C699-00F3-477F-B791-1049DC1A6CAC}"/>
    <hyperlink ref="H102" r:id="rId221" xr:uid="{7E9A8E1C-9C9F-4F1B-A59A-4B9C8FA7E3D2}"/>
    <hyperlink ref="I102" r:id="rId222" xr:uid="{DCD245BB-8D86-475E-81DE-16D712E1F1DC}"/>
    <hyperlink ref="M102" r:id="rId223" xr:uid="{7CDE1FDF-2369-45B3-AA57-069DC1E901B5}"/>
    <hyperlink ref="H103" r:id="rId224" xr:uid="{D15BA04E-1FC7-4B74-90AA-DC6006D6A972}"/>
    <hyperlink ref="I103" r:id="rId225" xr:uid="{61384E12-5186-404B-9FE8-1B5AFA38A3B3}"/>
    <hyperlink ref="H104" r:id="rId226" xr:uid="{0F19F89D-D322-457A-80F8-2BDEB0694156}"/>
    <hyperlink ref="I104" r:id="rId227" xr:uid="{5C81DBB0-41D6-48F8-9636-A2A82DDAB5A9}"/>
    <hyperlink ref="M104" r:id="rId228" xr:uid="{B91638EE-4047-4DCB-81CB-0A55DA74311C}"/>
    <hyperlink ref="N104" r:id="rId229" xr:uid="{5943D520-1D1F-4589-8436-BA590D1B5D75}"/>
    <hyperlink ref="H105" r:id="rId230" xr:uid="{DDC506FB-171F-49B1-9EC4-F94626EBAD12}"/>
    <hyperlink ref="I105" r:id="rId231" xr:uid="{0BA104B4-BEB0-4437-BDB7-39E5F2294B02}"/>
    <hyperlink ref="H106" r:id="rId232" xr:uid="{C3491DEE-6728-4AD6-B0D3-F6BE86CD4CFB}"/>
    <hyperlink ref="I106" r:id="rId233" xr:uid="{144DD518-9116-4218-827D-A2F7B12F2B7A}"/>
    <hyperlink ref="M106" r:id="rId234" xr:uid="{25289308-9E7E-48EB-A348-879F73FE386E}"/>
    <hyperlink ref="N106" r:id="rId235" xr:uid="{7647F23C-337C-4D7E-9A38-A317CDDB761A}"/>
    <hyperlink ref="O106" r:id="rId236" xr:uid="{5E86BF6F-BDC5-476D-9919-C8459BA0C416}"/>
    <hyperlink ref="P106" r:id="rId237" xr:uid="{53A34B05-946D-460D-A5E0-E54E6A9A8C23}"/>
    <hyperlink ref="H107" r:id="rId238" xr:uid="{4EC98FFC-ADB5-4128-B9C3-DC11F523B220}"/>
    <hyperlink ref="I107" r:id="rId239" xr:uid="{FA804926-1725-4D22-AE09-C8FDB9CC5282}"/>
    <hyperlink ref="M107" r:id="rId240" xr:uid="{EA88926B-EC94-4EA9-8480-4FD72723B4D4}"/>
    <hyperlink ref="H108" r:id="rId241" xr:uid="{9F15EECA-6FE5-421E-B477-F17FB35DECA8}"/>
    <hyperlink ref="I108" r:id="rId242" xr:uid="{04B36232-2ECB-4471-B19E-7771BE189408}"/>
    <hyperlink ref="M108" r:id="rId243" xr:uid="{126B8B45-D194-4769-99E0-3A543A98A4F1}"/>
    <hyperlink ref="N108" r:id="rId244" xr:uid="{1BCD9CBB-C24F-4A75-BEEB-B2E4FD923C02}"/>
    <hyperlink ref="H110" r:id="rId245" xr:uid="{851E29D9-AE4E-4E03-B0F7-81AD4DC5AACC}"/>
    <hyperlink ref="I110" r:id="rId246" xr:uid="{37311599-2DC9-41E2-BECA-13E26F206025}"/>
    <hyperlink ref="H111" r:id="rId247" xr:uid="{5E08C9EA-B6ED-476C-92FC-81DBD6FFB040}"/>
    <hyperlink ref="M111" r:id="rId248" xr:uid="{C97EE706-40CB-4540-9B5D-3E456772720C}"/>
    <hyperlink ref="H112" r:id="rId249" xr:uid="{94F80A38-DA62-4AA3-8AE8-A00F0DAFD4AB}"/>
    <hyperlink ref="I112" r:id="rId250" xr:uid="{C7738C0C-CEC4-4EA2-8E78-ADA901290DB6}"/>
    <hyperlink ref="M112" r:id="rId251" xr:uid="{C0A581C8-D383-4084-AA41-53AB510DABDB}"/>
    <hyperlink ref="H113" r:id="rId252" xr:uid="{67922072-0B5A-4B5C-AF78-7B215EC12CB4}"/>
    <hyperlink ref="I113" r:id="rId253" xr:uid="{91774212-6B7E-41B8-A9AC-6324C7FF37BA}"/>
    <hyperlink ref="M113" r:id="rId254" xr:uid="{6C6350DF-2AD5-463D-8BBB-A538EB11730E}"/>
    <hyperlink ref="N113" r:id="rId255" xr:uid="{BC810245-EB7A-4CEE-BA56-FF652112DE71}"/>
    <hyperlink ref="H114" r:id="rId256" xr:uid="{CB56FA12-9802-4667-B7BF-D632EADF11C6}"/>
    <hyperlink ref="I114" r:id="rId257" xr:uid="{86E078D8-DEBC-4287-AE0A-999A1686B957}"/>
    <hyperlink ref="M114" r:id="rId258" xr:uid="{2A803CA9-6362-461D-B32B-C0F3E74C8397}"/>
    <hyperlink ref="N114" r:id="rId259" xr:uid="{DECA2DC6-DB6D-4D38-8D68-48D0606D0FA8}"/>
    <hyperlink ref="H115" r:id="rId260" xr:uid="{B2460977-8C44-4EC5-9D0A-8C0465BA1581}"/>
    <hyperlink ref="I115" r:id="rId261" xr:uid="{36C38996-550B-4C5C-B8E9-E5C16D98AEA1}"/>
    <hyperlink ref="M115" r:id="rId262" xr:uid="{B6FB5094-DDF1-46FD-8377-E96E3D0B7018}"/>
    <hyperlink ref="N115" r:id="rId263" xr:uid="{76A8B514-9FB2-40D1-A860-E1EC5400BDD4}"/>
    <hyperlink ref="O115" r:id="rId264" xr:uid="{889B0C41-09EE-4065-9A7F-C0EF470EB4A2}"/>
    <hyperlink ref="H116" r:id="rId265" xr:uid="{F4E4A22F-6CE0-4C3C-9439-DD8065E3428A}"/>
    <hyperlink ref="I116" r:id="rId266" xr:uid="{CCF2F405-AC47-4A14-9C70-42FF0D1FAC98}"/>
    <hyperlink ref="M116" r:id="rId267" xr:uid="{FA66E9CE-12CA-4881-AF39-57CDF8A7FB7C}"/>
    <hyperlink ref="H117" r:id="rId268" xr:uid="{E34DFDE7-42EE-4A75-AC85-68D6970B535D}"/>
    <hyperlink ref="H118" r:id="rId269" xr:uid="{1406EF77-AF87-4A5C-974F-6174C7014DE5}"/>
    <hyperlink ref="I118" r:id="rId270" xr:uid="{0ADB4B7F-1CE5-4BF2-927E-AFB6AC1E88D1}"/>
    <hyperlink ref="H119" r:id="rId271" xr:uid="{50425161-1B55-4DE0-942F-6946DBD092F0}"/>
    <hyperlink ref="I119" r:id="rId272" xr:uid="{DD22B58A-BF26-44D9-9876-BE6DF90A0858}"/>
    <hyperlink ref="H120" r:id="rId273" xr:uid="{30D38889-2730-4EF9-BD58-2F695D0584DF}"/>
    <hyperlink ref="I120" r:id="rId274" xr:uid="{EF789FC8-C144-4E09-9DD5-9DB6BFCA9241}"/>
    <hyperlink ref="H121" r:id="rId275" xr:uid="{A3BC6765-DE5E-4F4E-92C8-5D86C7AB67A6}"/>
    <hyperlink ref="I121" r:id="rId276" xr:uid="{51D246AA-AD4F-42C3-BB5A-E3252082E244}"/>
    <hyperlink ref="H122" r:id="rId277" xr:uid="{757A2A77-E2E6-4A05-B3E7-3979AC4BE232}"/>
    <hyperlink ref="I122" r:id="rId278" xr:uid="{F79BF135-A20F-46F5-AAE0-D647A7FD21D2}"/>
    <hyperlink ref="M122" r:id="rId279" xr:uid="{129C4E54-AEB5-4D68-B8E0-CC54D40D66D1}"/>
    <hyperlink ref="N122" r:id="rId280" xr:uid="{B30206C8-57A3-4C82-ABAD-DD14078FFE5D}"/>
    <hyperlink ref="H123" r:id="rId281" xr:uid="{CFF6769A-90F0-435E-AD74-F3E767D6144B}"/>
    <hyperlink ref="I123" r:id="rId282" xr:uid="{4A8452C3-BACE-4D37-8D3D-FB2A6E9F39F6}"/>
    <hyperlink ref="M123" r:id="rId283" xr:uid="{15B4D85F-9301-4E73-9BD4-A9FDBC1237A4}"/>
    <hyperlink ref="H124" r:id="rId284" xr:uid="{3206B946-CCD6-43DC-9AA5-8128E84C88DE}"/>
    <hyperlink ref="I124" r:id="rId285" xr:uid="{2302A543-4E10-4D59-8897-09914C223594}"/>
    <hyperlink ref="M124" r:id="rId286" xr:uid="{413C234F-6A6F-4C24-B791-8C8626AEC617}"/>
    <hyperlink ref="N124" r:id="rId287" xr:uid="{5C3302E9-EF4F-4FF0-81DA-11FA6703CA33}"/>
    <hyperlink ref="H125" r:id="rId288" xr:uid="{327C227D-4E43-4260-ADEC-69CAA5865B1C}"/>
    <hyperlink ref="I125" r:id="rId289" xr:uid="{DD798DC1-8961-4E41-9452-A78D83F66F57}"/>
    <hyperlink ref="H126" r:id="rId290" xr:uid="{DA2990E6-AAEC-4A90-9362-DF1F46A6458E}"/>
    <hyperlink ref="I126" r:id="rId291" xr:uid="{DA1E736C-E868-46FF-89BE-069405274726}"/>
    <hyperlink ref="H127" r:id="rId292" xr:uid="{6C43C94A-7073-4028-8125-84F71825B93B}"/>
    <hyperlink ref="I127" r:id="rId293" xr:uid="{DFF91432-8283-449E-B6DD-6ED3D20FF00D}"/>
    <hyperlink ref="H128" r:id="rId294" xr:uid="{CD18B06C-6653-469B-9628-1D948FDED62A}"/>
    <hyperlink ref="I128" r:id="rId295" xr:uid="{4937D297-B4F5-45D1-A7B7-2A074940F0D7}"/>
    <hyperlink ref="H129" r:id="rId296" xr:uid="{2ECDD3CB-F6A7-4272-AB4C-70A4F6DD3A75}"/>
    <hyperlink ref="I129" r:id="rId297" xr:uid="{0E64BF4F-F912-438C-9491-E747658E1AE1}"/>
    <hyperlink ref="M129" r:id="rId298" xr:uid="{BEFC6373-350F-4687-A973-C24E65881831}"/>
    <hyperlink ref="N129" r:id="rId299" xr:uid="{B5CDEABF-116C-4EFD-A2EB-1535EEC562A1}"/>
    <hyperlink ref="O129" r:id="rId300" xr:uid="{873584EF-BBDB-4E8B-988B-9B2AEDECD014}"/>
    <hyperlink ref="P129" r:id="rId301" xr:uid="{AF44ABEE-E7A4-49C4-9A33-41D5832612B7}"/>
    <hyperlink ref="H130" r:id="rId302" xr:uid="{94CAAF0E-441C-441E-920B-595AB8C6249C}"/>
    <hyperlink ref="I130" r:id="rId303" xr:uid="{322D1320-3916-4F05-94A8-1FE51CF02A3F}"/>
    <hyperlink ref="M130" r:id="rId304" xr:uid="{96EB2622-03A6-48CC-8F46-E454424C7B35}"/>
    <hyperlink ref="H131" r:id="rId305" xr:uid="{B3EC7833-8F7B-48D9-9DC2-B2239F7F78D3}"/>
    <hyperlink ref="I131" r:id="rId306" xr:uid="{F5CB0736-AAA9-401C-81FD-632409E32A84}"/>
    <hyperlink ref="H132" r:id="rId307" xr:uid="{4D3B2548-CFF6-4E15-8479-35035C8795E8}"/>
    <hyperlink ref="I132" r:id="rId308" xr:uid="{8F3FE3E9-3697-42B8-8989-6DAE31EABE72}"/>
    <hyperlink ref="M132" r:id="rId309" xr:uid="{8CE7C88B-1BBF-45ED-B785-7E704EBFC307}"/>
    <hyperlink ref="N132" r:id="rId310" xr:uid="{3C0E7D55-BA9B-480C-9EA5-03588104ACB7}"/>
    <hyperlink ref="O132" r:id="rId311" xr:uid="{8EABB3D3-0450-4687-95A2-15C3E05CFCC5}"/>
    <hyperlink ref="H133" r:id="rId312" xr:uid="{D2BF2DEE-6BB1-423D-9ACE-74D3A17341C3}"/>
    <hyperlink ref="I133" r:id="rId313" xr:uid="{6833DE1F-0264-42B5-8AA8-D04319C4CAAC}"/>
    <hyperlink ref="N133" r:id="rId314" xr:uid="{C90699CB-0537-43F4-8863-C244CABCAD48}"/>
    <hyperlink ref="M133" r:id="rId315" xr:uid="{DD91E4B7-BF9C-4F23-A380-9FE2281D62BC}"/>
    <hyperlink ref="H134" r:id="rId316" xr:uid="{C080F37A-700D-429A-A255-B95C8440F3C7}"/>
    <hyperlink ref="H135" r:id="rId317" xr:uid="{C792B0C9-B280-4F37-A986-819A5E76386D}"/>
    <hyperlink ref="I135" r:id="rId318" xr:uid="{0E73E4AE-05B3-4121-98C7-FE8CACAA9651}"/>
    <hyperlink ref="M135" r:id="rId319" xr:uid="{4D399193-7414-4D75-84DC-2333266C228D}"/>
    <hyperlink ref="H136" r:id="rId320" xr:uid="{C58E20D7-7220-4D17-AF55-66A2EAE58FE3}"/>
    <hyperlink ref="I136" r:id="rId321" xr:uid="{BC51D22F-2347-4105-913C-B3138C909AC1}"/>
    <hyperlink ref="H44" r:id="rId322" xr:uid="{A8E6C8D7-D71B-493C-814E-E124EF190068}"/>
    <hyperlink ref="M44" r:id="rId323" xr:uid="{2C75E0E7-A9D5-4EAE-8321-972B80FD25C0}"/>
    <hyperlink ref="H137" r:id="rId324" xr:uid="{85D36796-EC1B-48CC-970E-6BB06A661EB5}"/>
    <hyperlink ref="I137" r:id="rId325" xr:uid="{31F13B89-CA94-461B-9A9B-5C3E642EE4B4}"/>
    <hyperlink ref="M137" r:id="rId326" xr:uid="{2B9FB457-45EE-441D-9DF4-597551E0AED3}"/>
    <hyperlink ref="M58" r:id="rId327" xr:uid="{9F107B8E-7D5F-45F3-968A-4E5E5EC6AF9B}"/>
    <hyperlink ref="N58" r:id="rId328" xr:uid="{282DBF60-D90B-459D-80D9-B80E94ECF288}"/>
    <hyperlink ref="H66" r:id="rId329" xr:uid="{43949AD6-1FFA-482A-8A11-921656AC58AD}"/>
    <hyperlink ref="I66" r:id="rId330" xr:uid="{66239330-8CB7-46CA-93AA-CECFEAC4D6F9}"/>
    <hyperlink ref="H109" r:id="rId331" xr:uid="{EC855084-EDAF-41DA-849C-93F771EEB3E6}"/>
    <hyperlink ref="I109" r:id="rId332" xr:uid="{52550D95-3852-4B75-9963-8744D215163A}"/>
    <hyperlink ref="W37" r:id="rId333" xr:uid="{4A80B3E2-3FC2-475F-B9AF-FF7D20FF439C}"/>
    <hyperlink ref="W62" r:id="rId334" xr:uid="{684DE26A-7E30-40DE-8B29-31EEB8419D1D}"/>
    <hyperlink ref="W81" r:id="rId335" xr:uid="{8B8275EB-D563-4EBC-889D-15AC4F053C18}"/>
    <hyperlink ref="W90" r:id="rId336" xr:uid="{FACBF0A8-434F-41B5-BEDB-BD2B1D1F3026}"/>
    <hyperlink ref="W100" r:id="rId337" xr:uid="{3E5AA845-2A71-4FED-B26A-55093A3628C6}"/>
    <hyperlink ref="W103" r:id="rId338" xr:uid="{114CD743-3238-4742-97CC-5A7B03BFE1B5}"/>
    <hyperlink ref="W106:W107" r:id="rId339" display="Kataloger, Kosta" xr:uid="{B6B66DD5-299E-48B1-A68C-D489200E85E5}"/>
    <hyperlink ref="W110" r:id="rId340" xr:uid="{4026286C-3A33-48A5-8321-A3EFEC72951C}"/>
    <hyperlink ref="W116" r:id="rId341" xr:uid="{96190EB9-6BF5-4D50-9F7C-C96E4D08CEC8}"/>
    <hyperlink ref="W124" r:id="rId342" xr:uid="{11BFF595-AD59-44FC-B4AB-E8A9D8F14687}"/>
    <hyperlink ref="W131" r:id="rId343" xr:uid="{45334B8C-839E-49E7-BB43-C1E22F40A8C5}"/>
    <hyperlink ref="W132:W133" r:id="rId344" display="Kataloger, Kosta" xr:uid="{893F9F7E-C959-4E16-BBDA-09B24C3782A7}"/>
    <hyperlink ref="W136" r:id="rId345" xr:uid="{EA6B85F5-271E-4DFB-9A75-AF6CC7CBE5F8}"/>
    <hyperlink ref="O50" r:id="rId346" xr:uid="{CC42476E-4F9B-495D-9EFA-01E411BCD86A}"/>
    <hyperlink ref="P50" r:id="rId347" xr:uid="{CFBEDE7C-86A6-4A70-9DB5-621AE4845C2F}"/>
    <hyperlink ref="Q50" r:id="rId348" xr:uid="{41BAA6E6-1CF1-49AB-9D7C-FA90E0212D0B}"/>
    <hyperlink ref="M59" r:id="rId349" xr:uid="{F37DF83F-3D33-4455-AFF2-4035BDC4280B}"/>
    <hyperlink ref="N59" r:id="rId350" xr:uid="{EB7C30D2-99EB-475F-9DB7-78E5AC968FD0}"/>
    <hyperlink ref="M66" r:id="rId351" xr:uid="{3E93AC87-5C1A-47F4-9982-2049D3BF7EDF}"/>
    <hyperlink ref="N66" r:id="rId352" xr:uid="{B02ED111-7BFA-4CA0-82DE-ECEB6DDB9A32}"/>
    <hyperlink ref="O66" r:id="rId353" xr:uid="{74D9E425-F914-4140-80BB-61E167334893}"/>
    <hyperlink ref="M109" r:id="rId354" xr:uid="{A833D0B1-FEAE-4159-B26D-0956343E5468}"/>
    <hyperlink ref="N109" r:id="rId355" xr:uid="{FCCC91A1-07EB-42C5-8ADE-E94EC93A9944}"/>
  </hyperlinks>
  <pageMargins left="0.7" right="0.7" top="0.75" bottom="0.75" header="0.3" footer="0.3"/>
  <pageSetup paperSize="9" orientation="portrait" verticalDpi="0" r:id="rId356"/>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2000000}">
          <x14:formula1>
            <xm:f>'D:\Mellanlager\Inventarium\[Förteckning_lokal_med_thesaur.xlsx]Hjälpvärden'!#REF!</xm:f>
          </x14:formula1>
          <xm:sqref>F143:G143</xm:sqref>
        </x14:dataValidation>
        <x14:dataValidation type="list" allowBlank="1" showInputMessage="1" showErrorMessage="1" xr:uid="{00000000-0002-0000-0500-000003000000}">
          <x14:formula1>
            <xm:f>'D:\Inventarium\[Förteckning_lokal_med_thesaur.xlsx]Hjälpvärden'!#REF!</xm:f>
          </x14:formula1>
          <xm:sqref>F144:G144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W83"/>
  <sheetViews>
    <sheetView workbookViewId="0">
      <pane xSplit="4" ySplit="3" topLeftCell="E67" activePane="bottomRight" state="frozen"/>
      <selection pane="topRight" activeCell="E1" sqref="E1"/>
      <selection pane="bottomLeft" activeCell="A4" sqref="A4"/>
      <selection pane="bottomRight" activeCell="A4" sqref="A4"/>
    </sheetView>
  </sheetViews>
  <sheetFormatPr defaultRowHeight="15" x14ac:dyDescent="0.2"/>
  <cols>
    <col min="10" max="10" width="12" customWidth="1"/>
  </cols>
  <sheetData>
    <row r="2" spans="2:23" ht="15.75" x14ac:dyDescent="0.25">
      <c r="B2" s="13"/>
      <c r="D2" s="5"/>
      <c r="F2" s="6"/>
      <c r="H2" s="7"/>
      <c r="I2" s="7"/>
    </row>
    <row r="3" spans="2:23" ht="15.75" x14ac:dyDescent="0.25">
      <c r="B3" s="13"/>
      <c r="C3" s="64" t="s">
        <v>3</v>
      </c>
      <c r="D3" s="64"/>
      <c r="E3" s="11" t="s">
        <v>1571</v>
      </c>
      <c r="F3" s="15" t="s">
        <v>1576</v>
      </c>
      <c r="G3" s="15" t="s">
        <v>1577</v>
      </c>
      <c r="H3" s="15" t="s">
        <v>2</v>
      </c>
      <c r="I3" s="15" t="s">
        <v>1578</v>
      </c>
      <c r="J3" s="11" t="s">
        <v>1574</v>
      </c>
      <c r="K3" s="15" t="s">
        <v>1579</v>
      </c>
      <c r="W3" s="11" t="s">
        <v>1427</v>
      </c>
    </row>
    <row r="4" spans="2:23" x14ac:dyDescent="0.2">
      <c r="C4" s="4" t="s">
        <v>0</v>
      </c>
      <c r="D4" s="23">
        <v>772</v>
      </c>
      <c r="E4" t="s">
        <v>4005</v>
      </c>
      <c r="F4" s="6"/>
      <c r="H4" s="5">
        <v>2022</v>
      </c>
      <c r="I4" s="5"/>
      <c r="J4" s="9" t="s">
        <v>6834</v>
      </c>
      <c r="K4" t="s">
        <v>3069</v>
      </c>
      <c r="W4" s="21" t="s">
        <v>3397</v>
      </c>
    </row>
    <row r="5" spans="2:23" x14ac:dyDescent="0.2">
      <c r="C5" s="4" t="s">
        <v>0</v>
      </c>
      <c r="D5" s="23">
        <v>773</v>
      </c>
      <c r="E5" t="s">
        <v>2057</v>
      </c>
      <c r="F5" s="6"/>
      <c r="H5" s="5">
        <v>2021</v>
      </c>
      <c r="I5" s="5"/>
      <c r="J5" s="9" t="s">
        <v>6835</v>
      </c>
      <c r="K5" t="s">
        <v>2058</v>
      </c>
    </row>
    <row r="6" spans="2:23" x14ac:dyDescent="0.2">
      <c r="C6" s="4" t="s">
        <v>0</v>
      </c>
      <c r="D6" s="23">
        <v>1037</v>
      </c>
      <c r="E6" t="s">
        <v>2059</v>
      </c>
      <c r="F6" s="5" t="s">
        <v>2060</v>
      </c>
      <c r="H6" s="5">
        <v>2016</v>
      </c>
      <c r="I6" s="5"/>
      <c r="J6" s="9" t="s">
        <v>6836</v>
      </c>
      <c r="K6" t="s">
        <v>2061</v>
      </c>
    </row>
    <row r="7" spans="2:23" x14ac:dyDescent="0.2">
      <c r="C7" s="4" t="s">
        <v>0</v>
      </c>
      <c r="D7" s="23">
        <v>1038</v>
      </c>
      <c r="E7" t="s">
        <v>2062</v>
      </c>
      <c r="F7" s="6"/>
      <c r="H7" s="5" t="s">
        <v>2063</v>
      </c>
      <c r="I7" s="5"/>
      <c r="J7" s="9" t="s">
        <v>6837</v>
      </c>
      <c r="K7" t="s">
        <v>2064</v>
      </c>
    </row>
    <row r="8" spans="2:23" x14ac:dyDescent="0.2">
      <c r="C8" s="4" t="s">
        <v>0</v>
      </c>
      <c r="D8" s="23">
        <v>1039</v>
      </c>
      <c r="E8" t="s">
        <v>2065</v>
      </c>
      <c r="F8" s="6"/>
      <c r="H8" s="5" t="s">
        <v>2066</v>
      </c>
      <c r="I8" s="5"/>
      <c r="J8" s="9" t="s">
        <v>6838</v>
      </c>
      <c r="K8" t="s">
        <v>2067</v>
      </c>
    </row>
    <row r="9" spans="2:23" x14ac:dyDescent="0.2">
      <c r="C9" s="4" t="s">
        <v>0</v>
      </c>
      <c r="D9" s="23">
        <v>1040</v>
      </c>
      <c r="E9" t="s">
        <v>2068</v>
      </c>
      <c r="F9" s="6"/>
      <c r="H9" s="5" t="s">
        <v>2069</v>
      </c>
      <c r="I9" s="5"/>
      <c r="J9" s="9" t="s">
        <v>6839</v>
      </c>
      <c r="K9" t="s">
        <v>2061</v>
      </c>
    </row>
    <row r="10" spans="2:23" x14ac:dyDescent="0.2">
      <c r="C10" s="4" t="s">
        <v>0</v>
      </c>
      <c r="D10" s="23">
        <v>1041</v>
      </c>
      <c r="E10" t="s">
        <v>2070</v>
      </c>
      <c r="F10" s="6"/>
      <c r="H10" s="5" t="s">
        <v>2069</v>
      </c>
      <c r="I10" s="5"/>
      <c r="J10" s="9" t="s">
        <v>6840</v>
      </c>
      <c r="K10" t="s">
        <v>2061</v>
      </c>
    </row>
    <row r="11" spans="2:23" ht="15.6" customHeight="1" x14ac:dyDescent="0.2">
      <c r="C11" s="4" t="s">
        <v>0</v>
      </c>
      <c r="D11" s="23">
        <v>1074</v>
      </c>
      <c r="E11" t="s">
        <v>2149</v>
      </c>
      <c r="F11" s="6"/>
      <c r="H11" s="5">
        <v>2021</v>
      </c>
      <c r="I11" s="5"/>
      <c r="J11" s="9" t="s">
        <v>6841</v>
      </c>
    </row>
    <row r="12" spans="2:23" ht="17.25" customHeight="1" x14ac:dyDescent="0.2">
      <c r="C12" s="4" t="s">
        <v>0</v>
      </c>
      <c r="D12" s="23">
        <v>1121</v>
      </c>
      <c r="E12" s="37" t="s">
        <v>2254</v>
      </c>
      <c r="F12" s="6"/>
      <c r="H12" s="5"/>
      <c r="I12" s="5"/>
      <c r="J12" s="9" t="s">
        <v>6842</v>
      </c>
    </row>
    <row r="13" spans="2:23" x14ac:dyDescent="0.2">
      <c r="C13" s="4" t="s">
        <v>0</v>
      </c>
      <c r="D13" s="23">
        <v>1122</v>
      </c>
      <c r="E13" t="s">
        <v>2255</v>
      </c>
      <c r="F13" s="6"/>
      <c r="H13" s="5"/>
      <c r="I13" s="5"/>
      <c r="J13" s="9" t="s">
        <v>6843</v>
      </c>
      <c r="K13" t="s">
        <v>2256</v>
      </c>
      <c r="L13" s="9" t="s">
        <v>6846</v>
      </c>
    </row>
    <row r="14" spans="2:23" x14ac:dyDescent="0.2">
      <c r="C14" s="4" t="s">
        <v>0</v>
      </c>
      <c r="D14" s="23">
        <v>1123</v>
      </c>
      <c r="E14" t="s">
        <v>2257</v>
      </c>
      <c r="F14" s="6"/>
      <c r="H14" s="5"/>
      <c r="I14" s="5"/>
      <c r="J14" s="9" t="s">
        <v>6844</v>
      </c>
    </row>
    <row r="15" spans="2:23" x14ac:dyDescent="0.2">
      <c r="C15" s="4" t="s">
        <v>0</v>
      </c>
      <c r="D15" s="23">
        <v>1124</v>
      </c>
      <c r="E15" t="s">
        <v>2258</v>
      </c>
      <c r="F15" s="6"/>
      <c r="H15" s="5"/>
      <c r="I15" s="5"/>
      <c r="J15" s="9" t="s">
        <v>6845</v>
      </c>
    </row>
    <row r="16" spans="2:23" x14ac:dyDescent="0.2">
      <c r="C16" s="4" t="s">
        <v>0</v>
      </c>
      <c r="D16" s="23">
        <v>1125</v>
      </c>
      <c r="E16" t="s">
        <v>2259</v>
      </c>
      <c r="F16" s="6"/>
      <c r="H16" s="5"/>
      <c r="I16" s="5"/>
      <c r="J16" s="9" t="s">
        <v>6847</v>
      </c>
    </row>
    <row r="17" spans="3:10" x14ac:dyDescent="0.2">
      <c r="C17" s="4" t="s">
        <v>0</v>
      </c>
      <c r="D17" s="23">
        <v>1126</v>
      </c>
      <c r="E17" t="s">
        <v>2260</v>
      </c>
      <c r="F17" s="6"/>
      <c r="H17" s="5"/>
      <c r="I17" s="5"/>
      <c r="J17" s="9" t="s">
        <v>6848</v>
      </c>
    </row>
    <row r="18" spans="3:10" x14ac:dyDescent="0.2">
      <c r="C18" s="4" t="s">
        <v>0</v>
      </c>
      <c r="D18" s="23">
        <v>1127</v>
      </c>
      <c r="E18" t="s">
        <v>2261</v>
      </c>
      <c r="F18" s="6"/>
      <c r="H18" s="5"/>
      <c r="I18" s="5"/>
      <c r="J18" s="9" t="s">
        <v>6849</v>
      </c>
    </row>
    <row r="19" spans="3:10" x14ac:dyDescent="0.2">
      <c r="C19" s="4" t="s">
        <v>0</v>
      </c>
      <c r="D19" s="23">
        <v>1128</v>
      </c>
      <c r="E19" t="s">
        <v>2262</v>
      </c>
      <c r="F19" s="6"/>
      <c r="H19" s="5"/>
      <c r="I19" s="5"/>
      <c r="J19" s="9" t="s">
        <v>6850</v>
      </c>
    </row>
    <row r="20" spans="3:10" x14ac:dyDescent="0.2">
      <c r="C20" s="4" t="s">
        <v>0</v>
      </c>
      <c r="D20" s="23">
        <v>1129</v>
      </c>
      <c r="E20" t="s">
        <v>2263</v>
      </c>
      <c r="F20" s="6"/>
      <c r="H20" s="5"/>
      <c r="I20" s="5"/>
      <c r="J20" s="9" t="s">
        <v>6851</v>
      </c>
    </row>
    <row r="21" spans="3:10" x14ac:dyDescent="0.2">
      <c r="C21" s="4" t="s">
        <v>0</v>
      </c>
      <c r="D21" s="23">
        <v>1130</v>
      </c>
      <c r="E21" t="s">
        <v>2264</v>
      </c>
      <c r="F21" s="6"/>
      <c r="H21" s="5"/>
      <c r="I21" s="5"/>
      <c r="J21" s="9" t="s">
        <v>6852</v>
      </c>
    </row>
    <row r="22" spans="3:10" x14ac:dyDescent="0.2">
      <c r="C22" s="4" t="s">
        <v>0</v>
      </c>
      <c r="D22" s="23">
        <v>1131</v>
      </c>
      <c r="E22" t="s">
        <v>2265</v>
      </c>
      <c r="F22" s="6"/>
      <c r="H22" s="5"/>
      <c r="I22" s="5"/>
      <c r="J22" s="9" t="s">
        <v>6853</v>
      </c>
    </row>
    <row r="23" spans="3:10" x14ac:dyDescent="0.2">
      <c r="C23" s="4" t="s">
        <v>0</v>
      </c>
      <c r="D23" s="23">
        <v>1132</v>
      </c>
      <c r="E23" t="s">
        <v>2266</v>
      </c>
      <c r="F23" s="6"/>
      <c r="H23" s="5"/>
      <c r="I23" s="5"/>
      <c r="J23" s="9" t="s">
        <v>6854</v>
      </c>
    </row>
    <row r="24" spans="3:10" x14ac:dyDescent="0.2">
      <c r="C24" s="4" t="s">
        <v>0</v>
      </c>
      <c r="D24" s="23">
        <v>1133</v>
      </c>
      <c r="E24" t="s">
        <v>2267</v>
      </c>
      <c r="F24" s="6"/>
      <c r="H24" s="5"/>
      <c r="I24" s="5"/>
      <c r="J24" s="9" t="s">
        <v>6855</v>
      </c>
    </row>
    <row r="25" spans="3:10" x14ac:dyDescent="0.2">
      <c r="C25" s="4" t="s">
        <v>0</v>
      </c>
      <c r="D25" s="23">
        <v>1134</v>
      </c>
      <c r="E25" t="s">
        <v>2268</v>
      </c>
      <c r="F25" s="6"/>
      <c r="H25" s="5"/>
      <c r="I25" s="5"/>
      <c r="J25" s="9" t="s">
        <v>6856</v>
      </c>
    </row>
    <row r="26" spans="3:10" x14ac:dyDescent="0.2">
      <c r="C26" s="4" t="s">
        <v>0</v>
      </c>
      <c r="D26" s="23">
        <v>1135</v>
      </c>
      <c r="E26" t="s">
        <v>2269</v>
      </c>
      <c r="F26" s="6"/>
      <c r="H26" s="5"/>
      <c r="I26" s="5"/>
      <c r="J26" s="9" t="s">
        <v>6857</v>
      </c>
    </row>
    <row r="27" spans="3:10" x14ac:dyDescent="0.2">
      <c r="C27" s="4" t="s">
        <v>0</v>
      </c>
      <c r="D27" s="23">
        <v>1136</v>
      </c>
      <c r="E27" t="s">
        <v>2270</v>
      </c>
      <c r="F27" s="6"/>
      <c r="H27" s="5"/>
      <c r="I27" s="5"/>
      <c r="J27" s="9" t="s">
        <v>6858</v>
      </c>
    </row>
    <row r="28" spans="3:10" x14ac:dyDescent="0.2">
      <c r="C28" s="4" t="s">
        <v>0</v>
      </c>
      <c r="D28" s="23">
        <v>1137</v>
      </c>
      <c r="E28" t="s">
        <v>2271</v>
      </c>
      <c r="F28" s="6"/>
      <c r="H28" s="5"/>
      <c r="I28" s="5"/>
      <c r="J28" s="9" t="s">
        <v>6859</v>
      </c>
    </row>
    <row r="29" spans="3:10" x14ac:dyDescent="0.2">
      <c r="C29" s="4" t="s">
        <v>0</v>
      </c>
      <c r="D29" s="23">
        <v>1138</v>
      </c>
      <c r="E29" t="s">
        <v>2272</v>
      </c>
      <c r="F29" s="6"/>
      <c r="H29" s="5"/>
      <c r="I29" s="5"/>
      <c r="J29" s="9" t="s">
        <v>6860</v>
      </c>
    </row>
    <row r="30" spans="3:10" x14ac:dyDescent="0.2">
      <c r="C30" s="4" t="s">
        <v>0</v>
      </c>
      <c r="D30" s="23">
        <v>1139</v>
      </c>
      <c r="E30" t="s">
        <v>2273</v>
      </c>
      <c r="F30" s="6"/>
      <c r="H30" s="5"/>
      <c r="I30" s="5"/>
      <c r="J30" s="9" t="s">
        <v>6861</v>
      </c>
    </row>
    <row r="31" spans="3:10" x14ac:dyDescent="0.2">
      <c r="C31" s="4" t="s">
        <v>0</v>
      </c>
      <c r="D31" s="23">
        <v>1140</v>
      </c>
      <c r="E31" t="s">
        <v>2274</v>
      </c>
      <c r="F31" s="6"/>
      <c r="H31" s="5"/>
      <c r="I31" s="5"/>
      <c r="J31" s="9" t="s">
        <v>6862</v>
      </c>
    </row>
    <row r="32" spans="3:10" x14ac:dyDescent="0.2">
      <c r="C32" s="4" t="s">
        <v>0</v>
      </c>
      <c r="D32" s="23">
        <v>1141</v>
      </c>
      <c r="E32" t="s">
        <v>2275</v>
      </c>
      <c r="F32" s="6"/>
      <c r="H32" s="5"/>
      <c r="I32" s="5"/>
      <c r="J32" s="9" t="s">
        <v>6863</v>
      </c>
    </row>
    <row r="33" spans="3:12" x14ac:dyDescent="0.2">
      <c r="C33" s="4" t="s">
        <v>0</v>
      </c>
      <c r="D33" s="23">
        <v>1142</v>
      </c>
      <c r="E33" t="s">
        <v>2276</v>
      </c>
      <c r="F33" s="6"/>
      <c r="H33" s="5"/>
      <c r="I33" s="5"/>
      <c r="J33" s="9" t="s">
        <v>6864</v>
      </c>
    </row>
    <row r="34" spans="3:12" x14ac:dyDescent="0.2">
      <c r="C34" s="4" t="s">
        <v>0</v>
      </c>
      <c r="D34" s="23">
        <v>1143</v>
      </c>
      <c r="E34" t="s">
        <v>2277</v>
      </c>
      <c r="F34" s="6"/>
      <c r="H34" s="5"/>
      <c r="I34" s="5"/>
      <c r="J34" s="9" t="s">
        <v>6865</v>
      </c>
    </row>
    <row r="35" spans="3:12" x14ac:dyDescent="0.2">
      <c r="C35" s="4" t="s">
        <v>0</v>
      </c>
      <c r="D35" s="23">
        <v>1144</v>
      </c>
      <c r="E35" t="s">
        <v>2278</v>
      </c>
      <c r="F35" s="6"/>
      <c r="H35" s="5"/>
      <c r="I35" s="5"/>
      <c r="J35" s="9" t="s">
        <v>6866</v>
      </c>
    </row>
    <row r="36" spans="3:12" x14ac:dyDescent="0.2">
      <c r="C36" s="4" t="s">
        <v>0</v>
      </c>
      <c r="D36" s="23">
        <v>1145</v>
      </c>
      <c r="E36" t="s">
        <v>2279</v>
      </c>
      <c r="F36" s="6"/>
      <c r="H36" s="5"/>
      <c r="I36" s="5"/>
      <c r="J36" s="9" t="s">
        <v>6867</v>
      </c>
    </row>
    <row r="37" spans="3:12" x14ac:dyDescent="0.2">
      <c r="C37" s="4" t="s">
        <v>0</v>
      </c>
      <c r="D37" s="23">
        <v>1146</v>
      </c>
      <c r="E37" t="s">
        <v>2280</v>
      </c>
      <c r="F37" s="6"/>
      <c r="H37" s="5"/>
      <c r="I37" s="5"/>
      <c r="J37" s="9" t="s">
        <v>6868</v>
      </c>
    </row>
    <row r="38" spans="3:12" x14ac:dyDescent="0.2">
      <c r="C38" s="4" t="s">
        <v>0</v>
      </c>
      <c r="D38" s="23">
        <v>1147</v>
      </c>
      <c r="E38" t="s">
        <v>2281</v>
      </c>
      <c r="F38" s="6"/>
      <c r="H38" s="5"/>
      <c r="I38" s="5"/>
      <c r="J38" s="9" t="s">
        <v>6869</v>
      </c>
    </row>
    <row r="39" spans="3:12" x14ac:dyDescent="0.2">
      <c r="C39" s="4" t="s">
        <v>0</v>
      </c>
      <c r="D39" s="23">
        <v>1148</v>
      </c>
      <c r="E39" t="s">
        <v>2282</v>
      </c>
      <c r="F39" s="6"/>
      <c r="H39" s="5"/>
      <c r="I39" s="5"/>
      <c r="J39" s="9" t="s">
        <v>6870</v>
      </c>
    </row>
    <row r="40" spans="3:12" x14ac:dyDescent="0.2">
      <c r="C40" s="4" t="s">
        <v>0</v>
      </c>
      <c r="D40" s="23">
        <v>1149</v>
      </c>
      <c r="E40" t="s">
        <v>2283</v>
      </c>
      <c r="F40" s="6"/>
      <c r="H40" s="5"/>
      <c r="I40" s="5"/>
      <c r="J40" s="9" t="s">
        <v>6871</v>
      </c>
    </row>
    <row r="41" spans="3:12" x14ac:dyDescent="0.2">
      <c r="C41" s="4" t="s">
        <v>0</v>
      </c>
      <c r="D41" s="23">
        <v>1150</v>
      </c>
      <c r="E41" t="s">
        <v>2284</v>
      </c>
      <c r="F41" s="6"/>
      <c r="H41" s="5"/>
      <c r="I41" s="5"/>
      <c r="J41" s="9" t="s">
        <v>6872</v>
      </c>
      <c r="K41" t="s">
        <v>2285</v>
      </c>
      <c r="L41" s="9" t="s">
        <v>6873</v>
      </c>
    </row>
    <row r="42" spans="3:12" x14ac:dyDescent="0.2">
      <c r="C42" s="4" t="s">
        <v>0</v>
      </c>
      <c r="D42" s="23">
        <v>1151</v>
      </c>
      <c r="E42" t="s">
        <v>2286</v>
      </c>
      <c r="F42" s="6"/>
      <c r="H42" s="5"/>
      <c r="I42" s="5"/>
      <c r="J42" s="9" t="s">
        <v>6874</v>
      </c>
    </row>
    <row r="43" spans="3:12" x14ac:dyDescent="0.2">
      <c r="C43" s="4" t="s">
        <v>0</v>
      </c>
      <c r="D43" s="23">
        <v>1152</v>
      </c>
      <c r="E43" t="s">
        <v>2287</v>
      </c>
      <c r="F43" s="6"/>
      <c r="H43" s="5"/>
      <c r="I43" s="5"/>
      <c r="J43" s="9" t="s">
        <v>6875</v>
      </c>
    </row>
    <row r="44" spans="3:12" x14ac:dyDescent="0.2">
      <c r="C44" s="4" t="s">
        <v>0</v>
      </c>
      <c r="D44" s="23">
        <v>1153</v>
      </c>
      <c r="E44" t="s">
        <v>2288</v>
      </c>
      <c r="F44" s="6"/>
      <c r="H44" s="5"/>
      <c r="I44" s="5"/>
      <c r="J44" s="9" t="s">
        <v>6876</v>
      </c>
    </row>
    <row r="45" spans="3:12" x14ac:dyDescent="0.2">
      <c r="C45" s="4" t="s">
        <v>0</v>
      </c>
      <c r="D45" s="23">
        <v>1154</v>
      </c>
      <c r="E45" t="s">
        <v>2289</v>
      </c>
      <c r="F45" s="6"/>
      <c r="H45" s="5"/>
      <c r="I45" s="5"/>
      <c r="J45" s="9" t="s">
        <v>6877</v>
      </c>
    </row>
    <row r="46" spans="3:12" x14ac:dyDescent="0.2">
      <c r="C46" s="4" t="s">
        <v>0</v>
      </c>
      <c r="D46" s="23">
        <v>1155</v>
      </c>
      <c r="E46" t="s">
        <v>2290</v>
      </c>
      <c r="F46" s="6"/>
      <c r="H46" s="5"/>
      <c r="I46" s="5"/>
      <c r="J46" s="9" t="s">
        <v>6878</v>
      </c>
    </row>
    <row r="47" spans="3:12" x14ac:dyDescent="0.2">
      <c r="C47" s="4" t="s">
        <v>0</v>
      </c>
      <c r="D47" s="23">
        <v>1156</v>
      </c>
      <c r="E47" t="s">
        <v>2291</v>
      </c>
      <c r="F47" s="6"/>
      <c r="H47" s="5"/>
      <c r="I47" s="5"/>
      <c r="J47" s="9" t="s">
        <v>6879</v>
      </c>
    </row>
    <row r="48" spans="3:12" x14ac:dyDescent="0.2">
      <c r="C48" s="4" t="s">
        <v>0</v>
      </c>
      <c r="D48" s="23">
        <v>1157</v>
      </c>
      <c r="E48" t="s">
        <v>2292</v>
      </c>
      <c r="F48" s="6"/>
      <c r="H48" s="5"/>
      <c r="I48" s="5"/>
      <c r="J48" s="9" t="s">
        <v>6880</v>
      </c>
    </row>
    <row r="49" spans="3:11" x14ac:dyDescent="0.2">
      <c r="C49" s="4" t="s">
        <v>0</v>
      </c>
      <c r="D49" s="23">
        <v>1158</v>
      </c>
      <c r="E49" t="s">
        <v>2293</v>
      </c>
      <c r="F49" s="6"/>
      <c r="H49" s="5"/>
      <c r="I49" s="5"/>
      <c r="J49" s="9" t="s">
        <v>6881</v>
      </c>
    </row>
    <row r="50" spans="3:11" x14ac:dyDescent="0.2">
      <c r="C50" s="4" t="s">
        <v>0</v>
      </c>
      <c r="D50" s="23">
        <v>1159</v>
      </c>
      <c r="E50" t="s">
        <v>2294</v>
      </c>
      <c r="F50" s="6"/>
      <c r="H50" s="5"/>
      <c r="I50" s="5"/>
      <c r="J50" s="9" t="s">
        <v>6882</v>
      </c>
    </row>
    <row r="51" spans="3:11" x14ac:dyDescent="0.2">
      <c r="C51" s="4" t="s">
        <v>0</v>
      </c>
      <c r="D51" s="23">
        <v>1160</v>
      </c>
      <c r="E51" t="s">
        <v>2295</v>
      </c>
      <c r="F51" s="6"/>
      <c r="H51" s="5"/>
      <c r="I51" s="5"/>
      <c r="J51" s="9" t="s">
        <v>6883</v>
      </c>
    </row>
    <row r="52" spans="3:11" x14ac:dyDescent="0.2">
      <c r="C52" s="4" t="s">
        <v>0</v>
      </c>
      <c r="D52" s="23">
        <v>1161</v>
      </c>
      <c r="E52" t="s">
        <v>2296</v>
      </c>
      <c r="F52" s="6"/>
      <c r="H52" s="5"/>
      <c r="I52" s="5"/>
      <c r="J52" s="9" t="s">
        <v>6884</v>
      </c>
    </row>
    <row r="53" spans="3:11" x14ac:dyDescent="0.2">
      <c r="C53" s="4" t="s">
        <v>0</v>
      </c>
      <c r="D53" s="23">
        <v>1162</v>
      </c>
      <c r="E53" t="s">
        <v>2297</v>
      </c>
      <c r="F53" s="6"/>
      <c r="H53" s="5"/>
      <c r="I53" s="5"/>
      <c r="J53" s="9" t="s">
        <v>6885</v>
      </c>
    </row>
    <row r="54" spans="3:11" x14ac:dyDescent="0.2">
      <c r="C54" s="4" t="s">
        <v>0</v>
      </c>
      <c r="D54" s="23">
        <v>1163</v>
      </c>
      <c r="E54" t="s">
        <v>2298</v>
      </c>
      <c r="F54" s="6"/>
      <c r="H54" s="5"/>
      <c r="I54" s="5"/>
      <c r="J54" s="9" t="s">
        <v>6886</v>
      </c>
    </row>
    <row r="55" spans="3:11" x14ac:dyDescent="0.2">
      <c r="C55" s="4" t="s">
        <v>0</v>
      </c>
      <c r="D55" s="23">
        <v>1164</v>
      </c>
      <c r="E55" t="s">
        <v>2299</v>
      </c>
      <c r="F55" s="6"/>
      <c r="H55" s="5"/>
      <c r="I55" s="5"/>
      <c r="J55" s="9" t="s">
        <v>6887</v>
      </c>
    </row>
    <row r="56" spans="3:11" x14ac:dyDescent="0.2">
      <c r="C56" s="4" t="s">
        <v>0</v>
      </c>
      <c r="D56" s="23">
        <v>1165</v>
      </c>
      <c r="E56" t="s">
        <v>2300</v>
      </c>
      <c r="F56" s="6"/>
      <c r="H56" s="5"/>
      <c r="I56" s="5"/>
      <c r="J56" s="9" t="s">
        <v>6888</v>
      </c>
    </row>
    <row r="57" spans="3:11" x14ac:dyDescent="0.2">
      <c r="C57" s="4" t="s">
        <v>0</v>
      </c>
      <c r="D57" s="23">
        <v>1166</v>
      </c>
      <c r="E57" t="s">
        <v>2301</v>
      </c>
      <c r="F57" s="6"/>
      <c r="H57" s="5"/>
      <c r="I57" s="5"/>
      <c r="J57" s="9" t="s">
        <v>6889</v>
      </c>
    </row>
    <row r="58" spans="3:11" x14ac:dyDescent="0.2">
      <c r="C58" s="4" t="s">
        <v>0</v>
      </c>
      <c r="D58" s="23">
        <v>1167</v>
      </c>
      <c r="E58" t="s">
        <v>2302</v>
      </c>
      <c r="F58" s="6"/>
      <c r="H58" s="5"/>
      <c r="I58" s="5"/>
      <c r="J58" s="9" t="s">
        <v>6890</v>
      </c>
    </row>
    <row r="59" spans="3:11" x14ac:dyDescent="0.2">
      <c r="C59" s="4" t="s">
        <v>0</v>
      </c>
      <c r="D59" s="23">
        <v>1168</v>
      </c>
      <c r="E59" t="s">
        <v>2303</v>
      </c>
      <c r="F59" s="6"/>
      <c r="H59" s="5"/>
      <c r="I59" s="5"/>
      <c r="J59" s="9" t="s">
        <v>6891</v>
      </c>
    </row>
    <row r="60" spans="3:11" x14ac:dyDescent="0.2">
      <c r="C60" s="4" t="s">
        <v>0</v>
      </c>
      <c r="D60" s="23">
        <v>1169</v>
      </c>
      <c r="E60" t="s">
        <v>2304</v>
      </c>
      <c r="F60" s="6"/>
      <c r="H60" s="5"/>
      <c r="I60" s="5"/>
      <c r="J60" s="9" t="s">
        <v>6892</v>
      </c>
    </row>
    <row r="61" spans="3:11" x14ac:dyDescent="0.2">
      <c r="C61" s="4" t="s">
        <v>0</v>
      </c>
      <c r="D61" s="23">
        <v>1170</v>
      </c>
      <c r="E61" t="s">
        <v>2307</v>
      </c>
      <c r="F61" s="6"/>
      <c r="H61" s="5"/>
      <c r="I61" s="5"/>
      <c r="J61" s="9" t="s">
        <v>6893</v>
      </c>
    </row>
    <row r="62" spans="3:11" x14ac:dyDescent="0.2">
      <c r="C62" s="4" t="s">
        <v>0</v>
      </c>
      <c r="D62" s="23">
        <v>1194</v>
      </c>
      <c r="E62" t="s">
        <v>2341</v>
      </c>
      <c r="F62" s="6"/>
      <c r="H62" s="5"/>
      <c r="I62" s="5"/>
      <c r="J62" s="9" t="s">
        <v>6894</v>
      </c>
    </row>
    <row r="63" spans="3:11" x14ac:dyDescent="0.2">
      <c r="C63" s="4" t="s">
        <v>0</v>
      </c>
      <c r="D63" s="23">
        <v>1199</v>
      </c>
      <c r="E63" t="s">
        <v>2351</v>
      </c>
      <c r="F63" s="6"/>
      <c r="H63" s="5">
        <v>2021</v>
      </c>
      <c r="I63" s="5"/>
      <c r="J63" s="9" t="s">
        <v>6895</v>
      </c>
      <c r="K63" t="s">
        <v>2352</v>
      </c>
    </row>
    <row r="64" spans="3:11" x14ac:dyDescent="0.2">
      <c r="C64" s="4" t="s">
        <v>0</v>
      </c>
      <c r="D64" s="23">
        <v>1256</v>
      </c>
      <c r="E64" t="s">
        <v>2477</v>
      </c>
      <c r="F64" s="6"/>
      <c r="H64" s="5"/>
      <c r="I64" s="5"/>
      <c r="J64" s="9" t="s">
        <v>6896</v>
      </c>
    </row>
    <row r="65" spans="3:12" x14ac:dyDescent="0.2">
      <c r="C65" s="4" t="s">
        <v>0</v>
      </c>
      <c r="D65" s="23">
        <v>1482</v>
      </c>
      <c r="E65" t="s">
        <v>3070</v>
      </c>
      <c r="F65" s="6"/>
      <c r="H65" s="5">
        <v>2022</v>
      </c>
      <c r="I65" s="5"/>
      <c r="J65" s="9" t="s">
        <v>6897</v>
      </c>
      <c r="K65" t="s">
        <v>3069</v>
      </c>
    </row>
    <row r="66" spans="3:12" x14ac:dyDescent="0.2">
      <c r="C66" s="4" t="s">
        <v>0</v>
      </c>
      <c r="D66" s="23">
        <v>1511</v>
      </c>
      <c r="E66" t="s">
        <v>3199</v>
      </c>
      <c r="J66" s="9" t="s">
        <v>6898</v>
      </c>
    </row>
    <row r="67" spans="3:12" x14ac:dyDescent="0.2">
      <c r="C67" s="4" t="s">
        <v>0</v>
      </c>
      <c r="D67" s="23">
        <v>1567</v>
      </c>
      <c r="E67" t="s">
        <v>3389</v>
      </c>
      <c r="F67" s="6"/>
      <c r="H67" s="5" t="s">
        <v>3390</v>
      </c>
      <c r="I67" s="5"/>
      <c r="J67" s="9" t="s">
        <v>6899</v>
      </c>
    </row>
    <row r="68" spans="3:12" x14ac:dyDescent="0.2">
      <c r="C68" s="4" t="s">
        <v>0</v>
      </c>
      <c r="D68" s="23">
        <v>1570</v>
      </c>
      <c r="E68" t="s">
        <v>3393</v>
      </c>
      <c r="F68" s="6"/>
      <c r="H68" s="7"/>
      <c r="I68" s="5"/>
      <c r="J68" s="9" t="s">
        <v>6900</v>
      </c>
    </row>
    <row r="69" spans="3:12" x14ac:dyDescent="0.2">
      <c r="C69" s="4" t="s">
        <v>0</v>
      </c>
      <c r="D69" s="23">
        <v>1571</v>
      </c>
      <c r="E69" t="s">
        <v>3394</v>
      </c>
      <c r="F69" s="6"/>
      <c r="H69" s="5"/>
      <c r="I69" s="5"/>
      <c r="J69" s="9" t="s">
        <v>6901</v>
      </c>
    </row>
    <row r="70" spans="3:12" x14ac:dyDescent="0.2">
      <c r="C70" s="4" t="s">
        <v>0</v>
      </c>
      <c r="D70" s="23">
        <v>1730</v>
      </c>
      <c r="E70" t="s">
        <v>3620</v>
      </c>
      <c r="F70" s="6"/>
      <c r="H70" s="5"/>
      <c r="I70" s="5"/>
      <c r="J70" s="9" t="s">
        <v>6902</v>
      </c>
    </row>
    <row r="71" spans="3:12" x14ac:dyDescent="0.2">
      <c r="C71" s="4" t="s">
        <v>0</v>
      </c>
      <c r="D71" s="23">
        <v>1731</v>
      </c>
      <c r="E71" t="s">
        <v>3621</v>
      </c>
      <c r="F71" s="6"/>
      <c r="H71" s="5"/>
      <c r="I71" s="5"/>
      <c r="J71" s="9" t="s">
        <v>6903</v>
      </c>
    </row>
    <row r="72" spans="3:12" x14ac:dyDescent="0.2">
      <c r="C72" s="4" t="s">
        <v>0</v>
      </c>
      <c r="D72" s="23">
        <v>1733</v>
      </c>
      <c r="E72" t="s">
        <v>3632</v>
      </c>
      <c r="F72" s="6"/>
      <c r="H72" s="5">
        <v>2023</v>
      </c>
      <c r="I72" s="5"/>
      <c r="J72" s="9" t="s">
        <v>6904</v>
      </c>
      <c r="K72" t="s">
        <v>3633</v>
      </c>
    </row>
    <row r="73" spans="3:12" x14ac:dyDescent="0.2">
      <c r="C73" s="4" t="s">
        <v>0</v>
      </c>
      <c r="D73" s="23">
        <v>1734</v>
      </c>
      <c r="E73" t="s">
        <v>3640</v>
      </c>
      <c r="F73" s="6"/>
      <c r="H73" s="5"/>
      <c r="I73" s="5"/>
      <c r="J73" s="9" t="s">
        <v>6905</v>
      </c>
    </row>
    <row r="74" spans="3:12" x14ac:dyDescent="0.2">
      <c r="C74" s="4" t="s">
        <v>0</v>
      </c>
      <c r="D74" s="23">
        <v>1755</v>
      </c>
      <c r="E74" t="s">
        <v>3673</v>
      </c>
      <c r="F74" s="6" t="s">
        <v>1763</v>
      </c>
      <c r="H74" s="5">
        <v>2023</v>
      </c>
      <c r="I74" s="5"/>
      <c r="J74" s="9" t="s">
        <v>6906</v>
      </c>
      <c r="K74" t="s">
        <v>3674</v>
      </c>
    </row>
    <row r="75" spans="3:12" x14ac:dyDescent="0.2">
      <c r="C75" s="4" t="s">
        <v>0</v>
      </c>
      <c r="D75" s="23">
        <v>1800</v>
      </c>
      <c r="E75" t="s">
        <v>3779</v>
      </c>
      <c r="F75" s="6"/>
      <c r="H75" s="5"/>
      <c r="I75" s="5"/>
      <c r="J75" s="9" t="s">
        <v>6907</v>
      </c>
    </row>
    <row r="76" spans="3:12" x14ac:dyDescent="0.2">
      <c r="C76" s="4" t="s">
        <v>0</v>
      </c>
      <c r="D76" s="23">
        <v>1842</v>
      </c>
      <c r="E76" t="s">
        <v>3895</v>
      </c>
      <c r="F76" s="6"/>
      <c r="H76" s="5">
        <v>2024</v>
      </c>
      <c r="I76" s="5"/>
      <c r="J76" s="9" t="s">
        <v>6908</v>
      </c>
    </row>
    <row r="77" spans="3:12" x14ac:dyDescent="0.2">
      <c r="C77" s="4" t="s">
        <v>0</v>
      </c>
      <c r="D77" s="23">
        <v>1890</v>
      </c>
      <c r="E77" t="s">
        <v>4005</v>
      </c>
      <c r="F77" s="6"/>
      <c r="H77" s="5">
        <v>2022</v>
      </c>
      <c r="I77" s="5"/>
      <c r="J77" s="9" t="s">
        <v>6909</v>
      </c>
      <c r="K77" t="s">
        <v>3069</v>
      </c>
    </row>
    <row r="78" spans="3:12" ht="15.75" customHeight="1" x14ac:dyDescent="0.2">
      <c r="C78" s="4" t="s">
        <v>0</v>
      </c>
      <c r="D78" s="23">
        <v>1918</v>
      </c>
      <c r="E78" s="26" t="s">
        <v>4111</v>
      </c>
      <c r="F78" s="6"/>
      <c r="G78" t="s">
        <v>4112</v>
      </c>
      <c r="H78" s="5">
        <v>2024</v>
      </c>
      <c r="I78" s="5"/>
      <c r="J78" s="9" t="s">
        <v>6910</v>
      </c>
      <c r="K78" s="9" t="s">
        <v>6911</v>
      </c>
      <c r="L78" s="9" t="s">
        <v>6912</v>
      </c>
    </row>
    <row r="79" spans="3:12" x14ac:dyDescent="0.2">
      <c r="C79" s="4" t="s">
        <v>0</v>
      </c>
      <c r="D79" s="23">
        <v>1933</v>
      </c>
      <c r="E79" t="s">
        <v>4139</v>
      </c>
      <c r="F79" s="6"/>
      <c r="H79" s="5"/>
      <c r="I79" s="5"/>
      <c r="J79" s="9" t="s">
        <v>6913</v>
      </c>
    </row>
    <row r="80" spans="3:12" x14ac:dyDescent="0.2">
      <c r="C80" s="4" t="s">
        <v>0</v>
      </c>
      <c r="D80" s="23">
        <v>1949</v>
      </c>
      <c r="E80" t="s">
        <v>4207</v>
      </c>
      <c r="F80" s="6"/>
      <c r="H80" s="5"/>
      <c r="I80" s="5"/>
      <c r="J80" s="9" t="s">
        <v>6914</v>
      </c>
    </row>
    <row r="81" spans="3:10" x14ac:dyDescent="0.2">
      <c r="C81" s="4" t="s">
        <v>0</v>
      </c>
      <c r="D81" s="23">
        <v>1983</v>
      </c>
      <c r="E81" t="s">
        <v>4249</v>
      </c>
      <c r="F81" s="6"/>
      <c r="H81" s="5"/>
      <c r="I81" s="5"/>
      <c r="J81" s="9" t="s">
        <v>6915</v>
      </c>
    </row>
    <row r="82" spans="3:10" x14ac:dyDescent="0.2">
      <c r="C82" s="4" t="s">
        <v>0</v>
      </c>
      <c r="D82" s="23">
        <v>2022</v>
      </c>
      <c r="E82" t="s">
        <v>6930</v>
      </c>
      <c r="F82" s="6"/>
      <c r="H82" s="5">
        <v>2025</v>
      </c>
      <c r="I82" s="5"/>
      <c r="J82" s="9" t="s">
        <v>6931</v>
      </c>
    </row>
    <row r="83" spans="3:10" x14ac:dyDescent="0.2">
      <c r="C83" s="4" t="s">
        <v>0</v>
      </c>
      <c r="D83" s="23">
        <v>2041</v>
      </c>
      <c r="E83" t="s">
        <v>6996</v>
      </c>
      <c r="F83" s="6"/>
      <c r="H83" s="5">
        <v>2025</v>
      </c>
      <c r="I83" s="5"/>
      <c r="J83" s="9" t="s">
        <v>6997</v>
      </c>
    </row>
  </sheetData>
  <sheetProtection algorithmName="SHA-512" hashValue="zs0XpAtP7+G01nY0TItXZsyQiFyUkEmk8Tdoyl1VP2oYF1IETa/862ftD33fxh3WQn/uLyK6ak2c5uaPrQxpuA==" saltValue="tz8raXFUW4b6/R3W4xghvQ==" spinCount="100000" sheet="1" objects="1" scenarios="1"/>
  <sortState xmlns:xlrd2="http://schemas.microsoft.com/office/spreadsheetml/2017/richdata2" ref="A4:Z67">
    <sortCondition ref="D4:D67"/>
  </sortState>
  <mergeCells count="1">
    <mergeCell ref="C3:D3"/>
  </mergeCells>
  <hyperlinks>
    <hyperlink ref="J5" r:id="rId1" xr:uid="{00000000-0004-0000-0600-000000000000}"/>
    <hyperlink ref="J6" r:id="rId2" display="BGM_01_037" xr:uid="{00000000-0004-0000-0600-000001000000}"/>
    <hyperlink ref="J7" r:id="rId3" display="BGM_01_038" xr:uid="{00000000-0004-0000-0600-000002000000}"/>
    <hyperlink ref="J8" r:id="rId4" display="BGM_01_039" xr:uid="{00000000-0004-0000-0600-000003000000}"/>
    <hyperlink ref="J9" r:id="rId5" display="BGM_01_040" xr:uid="{00000000-0004-0000-0600-000004000000}"/>
    <hyperlink ref="J10" r:id="rId6" display="BGM_01_041" xr:uid="{00000000-0004-0000-0600-000005000000}"/>
    <hyperlink ref="J11" r:id="rId7" display="BGM_01_074" xr:uid="{00000000-0004-0000-0600-000006000000}"/>
    <hyperlink ref="J12" r:id="rId8" xr:uid="{00000000-0004-0000-0600-000007000000}"/>
    <hyperlink ref="J13" r:id="rId9" xr:uid="{00000000-0004-0000-0600-000008000000}"/>
    <hyperlink ref="L13" r:id="rId10" xr:uid="{00000000-0004-0000-0600-000009000000}"/>
    <hyperlink ref="J14" r:id="rId11" xr:uid="{00000000-0004-0000-0600-00000A000000}"/>
    <hyperlink ref="J15" r:id="rId12" xr:uid="{00000000-0004-0000-0600-00000B000000}"/>
    <hyperlink ref="J16" r:id="rId13" display="BGM_01_125" xr:uid="{00000000-0004-0000-0600-00000C000000}"/>
    <hyperlink ref="J17" r:id="rId14" display="BGM_01_126" xr:uid="{00000000-0004-0000-0600-00000D000000}"/>
    <hyperlink ref="J18" r:id="rId15" display="BGM_01_127" xr:uid="{00000000-0004-0000-0600-00000E000000}"/>
    <hyperlink ref="J19" r:id="rId16" display="BGM_01_128" xr:uid="{00000000-0004-0000-0600-00000F000000}"/>
    <hyperlink ref="J20" r:id="rId17" display="BGM_01_129" xr:uid="{00000000-0004-0000-0600-000010000000}"/>
    <hyperlink ref="J21" r:id="rId18" display="BGM_01_130" xr:uid="{00000000-0004-0000-0600-000011000000}"/>
    <hyperlink ref="J22" r:id="rId19" display="BGM_01_131" xr:uid="{00000000-0004-0000-0600-000012000000}"/>
    <hyperlink ref="J23" r:id="rId20" display="BGM_01_132" xr:uid="{00000000-0004-0000-0600-000013000000}"/>
    <hyperlink ref="J24" r:id="rId21" display="BGM_01_133" xr:uid="{00000000-0004-0000-0600-000014000000}"/>
    <hyperlink ref="J25" r:id="rId22" display="BGM_01_134" xr:uid="{00000000-0004-0000-0600-000015000000}"/>
    <hyperlink ref="J26" r:id="rId23" display="BGM_01_135" xr:uid="{00000000-0004-0000-0600-000016000000}"/>
    <hyperlink ref="J27" r:id="rId24" display="BGM_01_136" xr:uid="{00000000-0004-0000-0600-000017000000}"/>
    <hyperlink ref="J28" r:id="rId25" display="BGM_01_137" xr:uid="{00000000-0004-0000-0600-000018000000}"/>
    <hyperlink ref="J29" r:id="rId26" display="BGM_01_138" xr:uid="{00000000-0004-0000-0600-000019000000}"/>
    <hyperlink ref="J30" r:id="rId27" display="BGM_01_139" xr:uid="{00000000-0004-0000-0600-00001A000000}"/>
    <hyperlink ref="J31" r:id="rId28" display="BGM_01_140" xr:uid="{00000000-0004-0000-0600-00001B000000}"/>
    <hyperlink ref="J32" r:id="rId29" display="BGM_01_141" xr:uid="{00000000-0004-0000-0600-00001C000000}"/>
    <hyperlink ref="J33" r:id="rId30" display="BGM_01_142" xr:uid="{00000000-0004-0000-0600-00001D000000}"/>
    <hyperlink ref="J34" r:id="rId31" display="BGM_01_143" xr:uid="{00000000-0004-0000-0600-00001E000000}"/>
    <hyperlink ref="J35" r:id="rId32" display="BGM_01_144" xr:uid="{00000000-0004-0000-0600-00001F000000}"/>
    <hyperlink ref="J36" r:id="rId33" display="BGM_01_145" xr:uid="{00000000-0004-0000-0600-000020000000}"/>
    <hyperlink ref="J37" r:id="rId34" display="BGM_01_146" xr:uid="{00000000-0004-0000-0600-000021000000}"/>
    <hyperlink ref="J38" r:id="rId35" display="BGM_01_147" xr:uid="{00000000-0004-0000-0600-000022000000}"/>
    <hyperlink ref="J39" r:id="rId36" display="BGM_01_148" xr:uid="{00000000-0004-0000-0600-000023000000}"/>
    <hyperlink ref="J40" r:id="rId37" display="BGM_01_149" xr:uid="{00000000-0004-0000-0600-000024000000}"/>
    <hyperlink ref="J41" r:id="rId38" display="BGM_01_150" xr:uid="{00000000-0004-0000-0600-000025000000}"/>
    <hyperlink ref="L41" r:id="rId39" display="BGM_01_150a" xr:uid="{00000000-0004-0000-0600-000026000000}"/>
    <hyperlink ref="J42" r:id="rId40" display="BGM_01_151" xr:uid="{00000000-0004-0000-0600-000027000000}"/>
    <hyperlink ref="J43" r:id="rId41" display="BGM_01_152" xr:uid="{00000000-0004-0000-0600-000028000000}"/>
    <hyperlink ref="J44" r:id="rId42" display="BGM_01_153" xr:uid="{00000000-0004-0000-0600-000029000000}"/>
    <hyperlink ref="J45" r:id="rId43" display="BGM_01_154" xr:uid="{00000000-0004-0000-0600-00002A000000}"/>
    <hyperlink ref="J46" r:id="rId44" display="BGM_01_155" xr:uid="{00000000-0004-0000-0600-00002B000000}"/>
    <hyperlink ref="J47" r:id="rId45" display="BGM_01_156" xr:uid="{00000000-0004-0000-0600-00002C000000}"/>
    <hyperlink ref="J48" r:id="rId46" display="BGM_01_157" xr:uid="{00000000-0004-0000-0600-00002D000000}"/>
    <hyperlink ref="J49" r:id="rId47" display="BGM_01_158" xr:uid="{00000000-0004-0000-0600-00002E000000}"/>
    <hyperlink ref="J50" r:id="rId48" display="BGM_01_159" xr:uid="{00000000-0004-0000-0600-00002F000000}"/>
    <hyperlink ref="J51" r:id="rId49" display="BGM_01_160" xr:uid="{00000000-0004-0000-0600-000030000000}"/>
    <hyperlink ref="J52" r:id="rId50" display="BGM_01_161" xr:uid="{00000000-0004-0000-0600-000031000000}"/>
    <hyperlink ref="J53" r:id="rId51" display="BGM_01_162" xr:uid="{00000000-0004-0000-0600-000032000000}"/>
    <hyperlink ref="J54" r:id="rId52" display="BGM_01_163" xr:uid="{00000000-0004-0000-0600-000033000000}"/>
    <hyperlink ref="J55" r:id="rId53" display="BGM_01_164" xr:uid="{00000000-0004-0000-0600-000034000000}"/>
    <hyperlink ref="J56" r:id="rId54" display="BGM_01_165" xr:uid="{00000000-0004-0000-0600-000035000000}"/>
    <hyperlink ref="J57" r:id="rId55" display="BGM_01_166" xr:uid="{00000000-0004-0000-0600-000036000000}"/>
    <hyperlink ref="J58" r:id="rId56" display="BGM_01_167" xr:uid="{00000000-0004-0000-0600-000037000000}"/>
    <hyperlink ref="J59" r:id="rId57" display="BGM_01_168" xr:uid="{00000000-0004-0000-0600-000038000000}"/>
    <hyperlink ref="J60" r:id="rId58" display="BGM_01_169" xr:uid="{00000000-0004-0000-0600-000039000000}"/>
    <hyperlink ref="J61" r:id="rId59" display="BGM_01_170" xr:uid="{00000000-0004-0000-0600-00003A000000}"/>
    <hyperlink ref="J62" r:id="rId60" display="BGM_01_194" xr:uid="{00000000-0004-0000-0600-00003B000000}"/>
    <hyperlink ref="J63" r:id="rId61" display="BGM_01_199" xr:uid="{00000000-0004-0000-0600-00003C000000}"/>
    <hyperlink ref="J64" r:id="rId62" display="BGM_01_256" xr:uid="{00000000-0004-0000-0600-00003D000000}"/>
    <hyperlink ref="J65" r:id="rId63" display="BGM_01_482" xr:uid="{00000000-0004-0000-0600-00003E000000}"/>
    <hyperlink ref="J66" r:id="rId64" display="BGM_01_511" xr:uid="{00000000-0004-0000-0600-00003F000000}"/>
    <hyperlink ref="J67" r:id="rId65" display="BGM_01_567" xr:uid="{00000000-0004-0000-0600-000040000000}"/>
    <hyperlink ref="J4" r:id="rId66" display="BGM_00_772" xr:uid="{00000000-0004-0000-0600-000041000000}"/>
    <hyperlink ref="J68" r:id="rId67" display="BGM_01_570" xr:uid="{00000000-0004-0000-0600-000042000000}"/>
    <hyperlink ref="J69" r:id="rId68" display="BGM_01_571" xr:uid="{00000000-0004-0000-0600-000043000000}"/>
    <hyperlink ref="W4" r:id="rId69" location="kataloger" xr:uid="{00000000-0004-0000-0600-000044000000}"/>
    <hyperlink ref="J70" r:id="rId70" display="BGM_01_730" xr:uid="{00000000-0004-0000-0600-000045000000}"/>
    <hyperlink ref="J71" r:id="rId71" display="BGM_01_731" xr:uid="{00000000-0004-0000-0600-000046000000}"/>
    <hyperlink ref="J72" r:id="rId72" display="BGM_01_733" xr:uid="{00000000-0004-0000-0600-000047000000}"/>
    <hyperlink ref="J73" r:id="rId73" display="BGM_01_734" xr:uid="{00000000-0004-0000-0600-000048000000}"/>
    <hyperlink ref="J74" r:id="rId74" display="BGM_01_755" xr:uid="{00000000-0004-0000-0600-000049000000}"/>
    <hyperlink ref="J75" r:id="rId75" display="BGM_01_800" xr:uid="{00000000-0004-0000-0600-00004A000000}"/>
    <hyperlink ref="J76" r:id="rId76" display="BGM_01_842" xr:uid="{00000000-0004-0000-0600-00004B000000}"/>
    <hyperlink ref="J77" r:id="rId77" display="BGM_01_890" xr:uid="{D0B5BD80-10F4-47C8-AFFD-AFAB6DAF651B}"/>
    <hyperlink ref="J78" r:id="rId78" display="BGM_01_918a" xr:uid="{020BD007-94A1-43E7-8F60-A8810FA2B69C}"/>
    <hyperlink ref="K78" r:id="rId79" display="BGM_01_918b" xr:uid="{9F2939DC-88DD-4725-8627-CADE4C5D0AB0}"/>
    <hyperlink ref="L78" r:id="rId80" display="BGM_01_918c" xr:uid="{4EB16C11-98B3-4195-81ED-BB10BA30B12B}"/>
    <hyperlink ref="J79" r:id="rId81" display="BGM_01_933" xr:uid="{0B4EB2F5-55BB-4661-B0D0-EFA2A58FE0D5}"/>
    <hyperlink ref="J80" r:id="rId82" xr:uid="{AAC48BCE-5191-4BB1-8BE2-2B55AE9C8F75}"/>
    <hyperlink ref="J82" r:id="rId83" xr:uid="{F0F56955-3459-41C4-B938-50CC3F72F0C1}"/>
    <hyperlink ref="J81" r:id="rId84" xr:uid="{301516AC-0837-412D-B9A9-E6FA82C73766}"/>
    <hyperlink ref="J83" r:id="rId85" xr:uid="{CD647DE6-8817-46AC-8653-8738243B3BCD}"/>
  </hyperlinks>
  <pageMargins left="0.7" right="0.7" top="0.75" bottom="0.75" header="0.3" footer="0.3"/>
  <pageSetup paperSize="9" orientation="portrait" verticalDpi="0" r:id="rId8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7</vt:i4>
      </vt:variant>
    </vt:vector>
  </HeadingPairs>
  <TitlesOfParts>
    <vt:vector size="7" baseType="lpstr">
      <vt:lpstr>Instruktion</vt:lpstr>
      <vt:lpstr>Böcker och artiklar</vt:lpstr>
      <vt:lpstr>Glas</vt:lpstr>
      <vt:lpstr>Inspelningar och bilder</vt:lpstr>
      <vt:lpstr>Maskiner,-delar,-verktyg</vt:lpstr>
      <vt:lpstr>Mönsterplåtar</vt:lpstr>
      <vt:lpstr>Övrigt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Björn Zethræus</dc:creator>
  <cp:lastModifiedBy>Björn Zethræus</cp:lastModifiedBy>
  <dcterms:created xsi:type="dcterms:W3CDTF">2020-10-12T13:51:10Z</dcterms:created>
  <dcterms:modified xsi:type="dcterms:W3CDTF">2025-04-19T14:59:14Z</dcterms:modified>
</cp:coreProperties>
</file>